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ira\Downloads\"/>
    </mc:Choice>
  </mc:AlternateContent>
  <bookViews>
    <workbookView xWindow="0" yWindow="0" windowWidth="28800" windowHeight="9900"/>
  </bookViews>
  <sheets>
    <sheet name="Redacted for Public Posting" sheetId="17" r:id="rId1"/>
    <sheet name=" Tables Retired Nov 2018" sheetId="9" state="hidden" r:id="rId2"/>
    <sheet name="snapshots from 2011 and 2010 re" sheetId="11" state="hidden" r:id="rId3"/>
    <sheet name="Old data from pre 2014" sheetId="10" state="hidden" r:id="rId4"/>
    <sheet name="2013" sheetId="6" state="hidden" r:id="rId5"/>
    <sheet name="all old stuff" sheetId="1" state="hidden" r:id="rId6"/>
    <sheet name="2012" sheetId="5" state="hidden" r:id="rId7"/>
  </sheets>
  <externalReferences>
    <externalReference r:id="rId8"/>
  </externalReferences>
  <definedNames>
    <definedName name="_xlnm._FilterDatabase" localSheetId="5" hidden="1">'all old stuff'!$A$1:$R$217</definedName>
    <definedName name="_xlnm._FilterDatabase" localSheetId="0" hidden="1">'Redacted for Public Posting'!$A$1:$P$165</definedName>
    <definedName name="Category">'[1]Quarterly Reporting '!$M$1:$M$8</definedName>
    <definedName name="_xlnm.Print_Titles" localSheetId="5">'all old stuff'!$A:$D,'all old stuff'!$1:$1</definedName>
    <definedName name="VegCondition">'[1]Quarterly Reporting '!$N$1:$N$5</definedName>
    <definedName name="YesNo">'[1]Quarterly Reporting '!$K$1:$K$2</definedName>
  </definedNames>
  <calcPr calcId="162913"/>
  <pivotCaches>
    <pivotCache cacheId="2" r:id="rId9"/>
  </pivotCaches>
</workbook>
</file>

<file path=xl/calcChain.xml><?xml version="1.0" encoding="utf-8"?>
<calcChain xmlns="http://schemas.openxmlformats.org/spreadsheetml/2006/main">
  <c r="F32" i="10" l="1"/>
  <c r="F31" i="10"/>
  <c r="F30" i="10"/>
  <c r="F29" i="10"/>
  <c r="F28" i="10"/>
  <c r="F27" i="10"/>
  <c r="F26" i="10"/>
  <c r="F25" i="10"/>
  <c r="F24" i="10"/>
  <c r="F23" i="10"/>
  <c r="F13" i="10"/>
  <c r="F12" i="10"/>
  <c r="F11" i="10"/>
  <c r="F10" i="10"/>
  <c r="F9" i="10"/>
  <c r="F8" i="10"/>
  <c r="F7" i="10"/>
  <c r="F6" i="10"/>
  <c r="F5" i="10"/>
  <c r="F4" i="10"/>
  <c r="F107" i="9"/>
  <c r="F106" i="9"/>
  <c r="F105" i="9"/>
  <c r="F104" i="9"/>
  <c r="F101" i="9"/>
</calcChain>
</file>

<file path=xl/comments1.xml><?xml version="1.0" encoding="utf-8"?>
<comments xmlns="http://schemas.openxmlformats.org/spreadsheetml/2006/main">
  <authors>
    <author>Farzaneh</author>
  </authors>
  <commentList>
    <comment ref="D12" authorId="0" shapeId="0">
      <text>
        <r>
          <rPr>
            <b/>
            <sz val="8"/>
            <color indexed="81"/>
            <rFont val="Tahoma"/>
            <family val="2"/>
          </rPr>
          <t>Farzaneh:</t>
        </r>
        <r>
          <rPr>
            <sz val="8"/>
            <color indexed="81"/>
            <rFont val="Tahoma"/>
            <family val="2"/>
          </rPr>
          <t xml:space="preserve">
from NPCC--- one 230 kV line in Canada</t>
        </r>
      </text>
    </comment>
    <comment ref="C31" authorId="0" shapeId="0">
      <text>
        <r>
          <rPr>
            <b/>
            <sz val="8"/>
            <color indexed="81"/>
            <rFont val="Tahoma"/>
            <family val="2"/>
          </rPr>
          <t>Farzaneh:</t>
        </r>
        <r>
          <rPr>
            <sz val="8"/>
            <color indexed="81"/>
            <rFont val="Tahoma"/>
            <family val="2"/>
          </rPr>
          <t xml:space="preserve">
NPCC in 3rd Q 2012</t>
        </r>
      </text>
    </comment>
  </commentList>
</comments>
</file>

<file path=xl/comments2.xml><?xml version="1.0" encoding="utf-8"?>
<comments xmlns="http://schemas.openxmlformats.org/spreadsheetml/2006/main">
  <authors>
    <author>Chrissy Vegso</author>
  </authors>
  <commentList>
    <comment ref="H1" authorId="0" shapeId="0">
      <text>
        <r>
          <rPr>
            <b/>
            <sz val="8"/>
            <color indexed="81"/>
            <rFont val="Tahoma"/>
            <family val="2"/>
          </rPr>
          <t>Chrissy Vegso:</t>
        </r>
        <r>
          <rPr>
            <sz val="8"/>
            <color indexed="81"/>
            <rFont val="Tahoma"/>
            <family val="2"/>
          </rPr>
          <t xml:space="preserve">
</t>
        </r>
        <r>
          <rPr>
            <sz val="10"/>
            <color indexed="81"/>
            <rFont val="Arial Narrow"/>
            <family val="2"/>
          </rPr>
          <t>230 kV class
345 kV class
500 kV class
765 kV class</t>
        </r>
      </text>
    </comment>
    <comment ref="L1" authorId="0" shapeId="0">
      <text>
        <r>
          <rPr>
            <b/>
            <sz val="8"/>
            <color indexed="81"/>
            <rFont val="Tahoma"/>
            <family val="2"/>
          </rPr>
          <t>Chrissy Vegso:</t>
        </r>
        <r>
          <rPr>
            <sz val="8"/>
            <color indexed="81"/>
            <rFont val="Tahoma"/>
            <family val="2"/>
          </rPr>
          <t xml:space="preserve">
</t>
        </r>
        <r>
          <rPr>
            <sz val="10"/>
            <color indexed="81"/>
            <rFont val="Arial Narrow"/>
            <family val="2"/>
          </rPr>
          <t xml:space="preserve">
Line-loading (% of  normal rating) of the outaged line at the time of line trip</t>
        </r>
        <r>
          <rPr>
            <sz val="8"/>
            <color indexed="81"/>
            <rFont val="Tahoma"/>
            <family val="2"/>
          </rPr>
          <t xml:space="preserve">
</t>
        </r>
      </text>
    </comment>
    <comment ref="N1" authorId="0" shapeId="0">
      <text>
        <r>
          <rPr>
            <b/>
            <sz val="8"/>
            <color indexed="81"/>
            <rFont val="Tahoma"/>
            <family val="2"/>
          </rPr>
          <t>Chrissy Vegso:</t>
        </r>
        <r>
          <rPr>
            <sz val="8"/>
            <color indexed="81"/>
            <rFont val="Tahoma"/>
            <family val="2"/>
          </rPr>
          <t xml:space="preserve">
</t>
        </r>
        <r>
          <rPr>
            <sz val="10"/>
            <color indexed="81"/>
            <rFont val="Arial Narrow"/>
            <family val="2"/>
          </rPr>
          <t xml:space="preserve">
1 - Grow-ins; in/outside right-of-way
2 - Fall-ins inside right-of-way
3 - Fall-ins outside right-of-way</t>
        </r>
        <r>
          <rPr>
            <sz val="8"/>
            <color indexed="81"/>
            <rFont val="Tahoma"/>
            <family val="2"/>
          </rPr>
          <t xml:space="preserve">
</t>
        </r>
        <r>
          <rPr>
            <sz val="10"/>
            <color indexed="81"/>
            <rFont val="Arial Narrow"/>
            <family val="2"/>
          </rPr>
          <t>Please check whether or not a Category 1 outage occurred as a result of a tree from inside or outside the right-of-way</t>
        </r>
      </text>
    </comment>
    <comment ref="O1" authorId="0" shapeId="0">
      <text>
        <r>
          <rPr>
            <b/>
            <sz val="8"/>
            <color indexed="81"/>
            <rFont val="Tahoma"/>
            <family val="2"/>
          </rPr>
          <t>Chrissy Vegso:</t>
        </r>
        <r>
          <rPr>
            <sz val="8"/>
            <color indexed="81"/>
            <rFont val="Tahoma"/>
            <family val="2"/>
          </rPr>
          <t xml:space="preserve">
</t>
        </r>
        <r>
          <rPr>
            <sz val="10"/>
            <color indexed="81"/>
            <rFont val="Arial Narrow"/>
            <family val="2"/>
          </rPr>
          <t>Counter measures or corrective steps taken by TO including timeframe to prevent future outages</t>
        </r>
      </text>
    </comment>
  </commentList>
</comments>
</file>

<file path=xl/sharedStrings.xml><?xml version="1.0" encoding="utf-8"?>
<sst xmlns="http://schemas.openxmlformats.org/spreadsheetml/2006/main" count="4003" uniqueCount="1661">
  <si>
    <t>A follow-up inspection once the snow has melted will be conducted to determine if there are other threats in this area</t>
  </si>
  <si>
    <t>No other threats were observed</t>
  </si>
  <si>
    <t>Additional Firs appear in good vigor.  No other threats were observed.</t>
  </si>
  <si>
    <t>On Saturday, January 10, 2009 a PGE crew cleared the tree from the conductor</t>
  </si>
  <si>
    <t>AEP notified the ECAR Regional Manager, ECAR communicated this trip to NERC, and brief written explanation was provided</t>
  </si>
  <si>
    <t>Representatives from AEP are scheduled to visit RFC on 8/6/2007 to discuss the event and Vegetation Management Program</t>
  </si>
  <si>
    <r>
      <t>Notice of violation is being processed and Mitigation Plan to prevent future violations will be required in accordance with Reliability</t>
    </r>
    <r>
      <rPr>
        <i/>
        <sz val="10"/>
        <rFont val="Arial Narrow"/>
        <family val="2"/>
      </rPr>
      <t xml:space="preserve">First's </t>
    </r>
    <r>
      <rPr>
        <sz val="10"/>
        <rFont val="Arial Narrow"/>
        <family val="2"/>
      </rPr>
      <t>Compliance and Enforcement Program.</t>
    </r>
  </si>
  <si>
    <t>OG&amp;E Asset Management Group is reviewing all lower voltage critical facilities to reduce possibility of future events</t>
  </si>
  <si>
    <t>This circuit was damaged during a severe early fall snow storm that hit SE British Columbia and SW Alberta on September 10, 2005 causing widespread damage from heavy wet snow.  Many damaged trees in the area, some of which came down on the circuit between Natal Sub and Line Creek Coal.  Affected 1324 customer but damaged section was isolated and fed from Alberta side resulting in 485.47 customer hours lost.  Not classified as a vegetation outage given the severe weather but reported here for background.</t>
  </si>
  <si>
    <t>WECC contacted the TO to follow up on the number of outages on lines into and out of Burke substation to determine if additional actions were necessary.</t>
  </si>
  <si>
    <t>WECC forwarded documentation from the TO to NERC, documenting efforts and difficulties in obtaining access to the ROW, and requested assistance with the matter</t>
  </si>
  <si>
    <t>The investigation conclusion found that the combination of all missed opportunities to catch this tree before it got to within flashover distance, which ultimately led to the tree getting too close to the line.  The programs and processes that BPA has implemented and refined over the years to prevent this type of event from happening failed to acknowledge that this tree was an imminent hazard</t>
  </si>
  <si>
    <t>Vegetation management re-patrolled this line after this event.  No other off-ROW danger trees were present.  An interim helicopter patrol was completed for 500 kV and 230 kV backbones.  Danger trees were identified and have been mitigated.  Examination of the failed tree indicated that root rot and height wind combined to cause the tree to fail.  Root rot is difficult if not impossible to identify on a ground patrol.  This tree had no outwards signs of root rot such as die back of canopy and was not identified as a danger tree.</t>
  </si>
  <si>
    <t>This circuit has regular vegetation patrols twice/year and all scheduled ROW maintenance is up to date.  Circuit has had detailed hazard tree program on it - this section had hazard trees removed in 2006.  This clump of trees was not identified as at risk of failure.  Weather conditions leading to height snow slides/avalanche risk identified as cause of failure.  This section of circuit passes through Greater Vancouver Regional District Watershed and has restricted access.</t>
  </si>
  <si>
    <t>1. Completed floor vegetation maintenance through the affected and adjacent spans from edge to edge of ROW 2.  Completed aerial patrol of all lines in the state above 200 kV on June 18, 2008.  3.  Completed aerial patrol of remaining entity lines</t>
  </si>
  <si>
    <t>1.  Crews were cutting the entire width of the right-of-way on Forbs Island to the full 100' width.  Extra resources are being maintained until the work is complete.  2.  The annual work plan will be revised to require Forbes Island be inspected from the ground annually in the month of May to ensure clearance distances are maintained to ensure the reliability of the line.  The island will also be patrolled as part of our normally scheduled aerial cycle.  3.  The annual work plan will be revised to require Forbes Island to be cleared annually in the month of February utilizing machinery and/or hand-cutting resources (if herbicides are permitted in the future, this cycle will be changed accordingly.</t>
  </si>
  <si>
    <t>Several small 8-10 inch DBH healthy trees loaded with snow and ice broke off and fell into right-of-way from outside the right-of-way</t>
  </si>
  <si>
    <t>Heavy wet snow loading brought down clump of Conifers from off-ROW, the largest of which contacted and rested on line.  Trees slid off a rock outcrop 8-10 m inside forested edge.  Cause was shallow rooting over bedrock and heavy snow load stress on tree clump.  High avalanche risk reported for the area.  Failure occurred in Phyllis Creek watershed between Str 31/1-31/2 uphill of line.  Tree was 30-60 cm DBH and approximately 25 m tall.  Delay in repair due to poor visibility and foggy conditions making helicopter access difficult.</t>
  </si>
  <si>
    <t>The tree was located in the higher elevations of State of Oregon lands just went of the Sardine drainage basin.  Crew said there were spots that they estimated had 13 feet of snow.  The tree causing the outage was a co-dominant stemmed Douglas Fir about 32" DBH. The stem broke out under gusty winds coupled with snow loading,. The stem broke at the stem attachment about 12' from the ground.  The tree itself was off of the right-of-way 20 feet.  The stem that broke was about 16-18" at the break.</t>
  </si>
  <si>
    <t>The 67 Line aged into an Apple tree in Bryncliff recreational area causing line to trip and lockout.  The height of the apple tree when contact occurred is estimated to be approximately 22' and loading was 1120 amps.  The NYSEG Transmission Vegetation Management Program was followed.  It was determined during the last treatment in late 2001 that this Apple tree did not pose a risk and was considered a "desirable" ROW species.  In 2001 the cycle for ROW clearing was 8 years per NYSEG's Long Range ROW Management Plan filed with the NY Department of Public Service.  NYSEG is transitioning from an 8-year cycle to a 6-year cycle based upon requirements of the PSC ROW Management Order.</t>
  </si>
  <si>
    <t>Following the line outage, an investigation identified a Eastern Cottonwood Tree showing evidence of flashover damages located below a 500 kV conductor</t>
  </si>
  <si>
    <t>Outage was caused by a live Pine tree rooted on a sandy creek-bank five feet from ROW falling onto the conductor.  Roots were undermined allowing the tree to fall.</t>
  </si>
  <si>
    <t>A 110-ft tall Red Oak on a 20-ft high ridge 35 feet from the ROW broke off about 6 feet above ground.  The trunk of the tree was hollow but appeared healthy externally</t>
  </si>
  <si>
    <t>A 106-ft tall Red Oak tree 35 free off the right-of-way was uprooted and fell onto a conductor.  Root damage was apparent.</t>
  </si>
  <si>
    <t>7/3/2006 @ 14:32</t>
  </si>
  <si>
    <t>6 hrs 21 min</t>
  </si>
  <si>
    <t>Tree was cut from line</t>
  </si>
  <si>
    <t>Thompson Falls - Burke "A"</t>
  </si>
  <si>
    <t>7/6/2006 @ 19:28:24</t>
  </si>
  <si>
    <t>2.99 hours</t>
  </si>
  <si>
    <t>Thompson falls - Saltese "B"</t>
  </si>
  <si>
    <t>7/6/2006 @ 19:22:25</t>
  </si>
  <si>
    <t>Public Service Company of Colorado</t>
  </si>
  <si>
    <t>Smokey Hill - Sullivan (5167)</t>
  </si>
  <si>
    <t>7/14/2006 @ 14:59</t>
  </si>
  <si>
    <t>Western Area Power Administration</t>
  </si>
  <si>
    <t>Sioux City - Split Rock</t>
  </si>
  <si>
    <t>11/16/2007 @ 13:20 CT</t>
  </si>
  <si>
    <t>33 min</t>
  </si>
  <si>
    <t>Cottonwood tree grew into line</t>
  </si>
  <si>
    <t>Tree removed entirely 6/19</t>
  </si>
  <si>
    <t>OKGE</t>
  </si>
  <si>
    <t>VBI - Branch - N. Magazine (AEP)</t>
  </si>
  <si>
    <t>11/27/2007 @ 07:14</t>
  </si>
  <si>
    <t>Willow tree grew into line</t>
  </si>
  <si>
    <t>Removed tree from ROW</t>
  </si>
  <si>
    <t>Process Energy Carolinas</t>
  </si>
  <si>
    <t xml:space="preserve">Fayetteville - Ft. Bragg Woodruff </t>
  </si>
  <si>
    <t>6/4/2007 @ 13:53:05</t>
  </si>
  <si>
    <t>45 min</t>
  </si>
  <si>
    <t>Tree under line grew into line</t>
  </si>
  <si>
    <t>Region has reported this event as a violation and will perform periodic checks to verify proposed corrective actions are being taken according to the schedule provided.</t>
  </si>
  <si>
    <t>Tennessee Valley Authority</t>
  </si>
  <si>
    <t xml:space="preserve">Johnsonville - Cumberland </t>
  </si>
  <si>
    <t>4/11/2007 @ 15:23:05</t>
  </si>
  <si>
    <t>1 hr 50 min</t>
  </si>
  <si>
    <t>Tree was cleared in addition to additional vegetation in the area.  The entire line was flown with no further problems indentified.</t>
  </si>
  <si>
    <t xml:space="preserve">SERC </t>
  </si>
  <si>
    <t>Georgia Power Company</t>
  </si>
  <si>
    <t>6/25/2007 @ 15:30:00</t>
  </si>
  <si>
    <t>6  hrs 44 min</t>
  </si>
  <si>
    <t>Cleared tree</t>
  </si>
  <si>
    <t>Center Primary - Winder Primary</t>
  </si>
  <si>
    <t>4/15/2007 @ 17:09:00</t>
  </si>
  <si>
    <t>3 hrs 56 min</t>
  </si>
  <si>
    <t>Line had been patrolled by Danger Tree Crew weeks before and tree was not cut due to the apparent good health of the tree</t>
  </si>
  <si>
    <t>Carlyss - Sabine</t>
  </si>
  <si>
    <t>6/4/2007 @ 17:02:13</t>
  </si>
  <si>
    <t>2?</t>
  </si>
  <si>
    <t>Fall Creek - Sunnyside</t>
  </si>
  <si>
    <t>5/29/2007 @ 1:03 pm ET</t>
  </si>
  <si>
    <t>23 hrs 59 min</t>
  </si>
  <si>
    <r>
      <t>A detailed mitigation plan was provided to Reliability</t>
    </r>
    <r>
      <rPr>
        <i/>
        <sz val="10"/>
        <rFont val="Arial Narrow"/>
        <family val="2"/>
      </rPr>
      <t xml:space="preserve">First </t>
    </r>
    <r>
      <rPr>
        <sz val="10"/>
        <rFont val="Arial Narrow"/>
        <family val="2"/>
      </rPr>
      <t>Corporation (RFC) on June 14, 2007 and approved by RFC on June 18, 2007.</t>
    </r>
  </si>
  <si>
    <t>Duke Energy Corporation</t>
  </si>
  <si>
    <t>Lafayette - New London</t>
  </si>
  <si>
    <t>5/8/2007 @ 12:59:19</t>
  </si>
  <si>
    <t>8 hrs 3 min</t>
  </si>
  <si>
    <t>Vegetation grow-in</t>
  </si>
  <si>
    <t>Trees associated with this outage were trimmed within 24 hours and removed within 14 days of the incident.</t>
  </si>
  <si>
    <t>Reviewed and accepted mitigation plan</t>
  </si>
  <si>
    <t>American Transmission Co. LLC</t>
  </si>
  <si>
    <t>Forest Junction - Arcadian (971L51_</t>
  </si>
  <si>
    <t>5/24/2007 @ 20:08</t>
  </si>
  <si>
    <t>29 hrs 42 min</t>
  </si>
  <si>
    <t>Martins Creek - Monroe</t>
  </si>
  <si>
    <t>17 hrs 4 min</t>
  </si>
  <si>
    <t>Tree was 30 feet outside of PPL Electric Utilities' defined ROW width of 150 feet</t>
  </si>
  <si>
    <t>Jacksonville Electric Authority</t>
  </si>
  <si>
    <t xml:space="preserve">Greenland Switzerland </t>
  </si>
  <si>
    <t>5/6/2007 @ 12:20, 13:27, and 15:39</t>
  </si>
  <si>
    <t>4 min, 5 min and 4 min</t>
  </si>
  <si>
    <t>62%, 54%, and 50%</t>
  </si>
  <si>
    <t>Tree fell during high winds which then touched the transmission line causing the line to trip</t>
  </si>
  <si>
    <t>6/13/2007 @ 13:32</t>
  </si>
  <si>
    <t>2 hrs 4 min</t>
  </si>
  <si>
    <t>Tree outside the ROW fell into the line.</t>
  </si>
  <si>
    <t>Inspected vegetation along the right-of-way for this event</t>
  </si>
  <si>
    <t>Northside - West Jacksonville</t>
  </si>
  <si>
    <t>1.73 hrs</t>
  </si>
  <si>
    <t>11/14/2006 @ 01:02:06</t>
  </si>
  <si>
    <t>13.48 hours</t>
  </si>
  <si>
    <t>0.16 hrs</t>
  </si>
  <si>
    <t>A contract tree crew and forester did an extensive patrol of this section of line and removed any possible danger trees that could cause future problems</t>
  </si>
  <si>
    <t>NCR09028</t>
  </si>
  <si>
    <t>28 hrs 41 min</t>
  </si>
  <si>
    <t>A 95-foot poplar located 30 feet off the ROW was blown into the line during a strong thunderstorm.  A crossarm broke off the structure, dropping a conductor onto a distribution line.</t>
  </si>
  <si>
    <t>The area was patrolled for other storm damage that might threaten the line.  No problems were found.</t>
  </si>
  <si>
    <t>With the faulted section isolate, the line was re-energized from one end 76 minutes after the fault.</t>
  </si>
  <si>
    <t>Romeville to Panama</t>
  </si>
  <si>
    <t>9/6/2009 @ ?</t>
  </si>
  <si>
    <t>8/17/2009 @ ?</t>
  </si>
  <si>
    <t>35 hrs 28 min</t>
  </si>
  <si>
    <t>During an afternoon thunderstorm, a 90-foot tall Sweet Gum tree located 6 feet off the ROW broke off about 8 feet from the ground and fell into the easement.  The tree made contact with the line causing an outage.  The tree had no apparent defects and was splintered at the break</t>
  </si>
  <si>
    <t>A 34-inch DBH 94-foot tall Water Oak fell from 30 feet off the ROW.  The ground was saturated and some erosion had occurred at the base from rainy weather occurring in the days prior to the outage.</t>
  </si>
  <si>
    <t>On 4/11/2007 at 15:03:25, the Cumberland - Johnsonville 500 kV line faulted.  The reclosing relays reclosed twice before locking out.  The fault occurred during stormy weather conditions.  System operators chose not to perform the 1-minute or 5-minute manual tests since the system configuration and loading did not require this line to be returned to service immediately.  An aerial line patrol was performed.  A tree was found to be burnt on the patrol but the observer indicated that it was clear and the line was successfully reclosed at 17:53.  The line remained in service.  The next day the vegetation maintenance personnel requested the line be de-energized and the burnt tree was cut. The tree had been pushed and caused to lean towards the line by a dead Pine snag that fell from farther off the right-of-way.  The tree that caught on fire on 4/11 was on the right-of-way and leaned towards the line such that under non-windy conditions the leaning top was approximately 10-15 feet from the line.  Without the contribution to leaning caused by the fallen snag, the estimated clearance would have been 25-30 feet.  The location was difficult to see on the aerial patrol because the span included a long low hollow for most of the span with a rise in the elevation on the edge of the hollow at the location of the subject trees.  Numerous dead Pine snags had fallen over the surrounding area due to recent storms.  It was sighted on the second patrol due to smoke from fire in the adjacent woods.  The following day other brush and standing trees on the up-slope side of the hollow were removed.  The rest of the line was flowing again and no further problems were found.</t>
  </si>
  <si>
    <t>This was a large healthy tree that was being harvested by the property owner.  This tree did not show up as a threat during semi-annual helicopter patrol of this line.  Outage resulted from human intervention and not an inadequacy in the TO's vegetation management program.</t>
  </si>
  <si>
    <t>Record rainfall for March through June 2007 led to increased vegetation growth</t>
  </si>
  <si>
    <t>This circuit was damaged during a severe early fall snow storm that hit SE British Columbia and SW Alberta on September 10, 2005 causing widespread damage from heavy wet snow.  Many damaged trees in the area, some of which came down on the circuit between Natal Sub and Line Creek Coal.  Affected 1324 customers but damaged section was isolated and fed from Alberta side resulting in 485.47 customer hours lost.  Not classified as a vegetation outage given the severe weather event but reported here for background.</t>
  </si>
  <si>
    <t>This circuit was damaged during a severe early fall snow storm that hit SE British Columbia and SW Alberta on September 10, 2005 causing widespread damage from heavy wet snow.  Many damaged trees in the area, some of which came down on this circuit.  No customers lost in event.  Not classified as a vegetation outage given the severe weather event, but reported here for background.</t>
  </si>
  <si>
    <t>Several prior momentary outages on the same line on the same day are compressed here to one reported outage per WECC guidelines.  Noted as worst storm in 30 years,.</t>
  </si>
  <si>
    <t>TO reports that the ROW is cleared and the outage is a result of vegetation on a steep uphill area outside of ROW.  Danger trees have been cleared from the area outside ROW</t>
  </si>
  <si>
    <t>A prior momentary outage on the same line on the same day is compressed here to one reported outage per WECC guidelines.  Noted as worst storm in 30 years,.</t>
  </si>
  <si>
    <t>Prior outages on the same line on the same day compressed here to one reported outage (longest) per WECC guidelines.  Noted as worst storm in 30 years.</t>
  </si>
  <si>
    <t>Discussed situation with landowner.</t>
  </si>
  <si>
    <t>The investigation conclusion found:  The combination of all the missed opportunities to catch this tree before it got to within flashover distance ultimately let to the tree getting too close to the line.  The programs and processes that BPA has implemented and refined over the years to prevent this type of event from happening failed to acknowledge that this tree was a imminent hazard.  The investigation found that the Transmission Owner was following its maintenance plan.  The tree characteristics were not recognized by the inspectors as being a potential to reach the transmission line.</t>
  </si>
  <si>
    <t>Cost of $10,000 CDN to fly in and remove tree.  This outage caused no customer loss because it serves a load which has alternate feeds.</t>
  </si>
  <si>
    <t>The event occurred on April 18, which was under winter ratings however the condition that occurred was summer as the temperature was around 70 degrees during the event.  The actual loading was 1120 amps; the normal summer rating is 1080 amps and the winter normal rating is 1284 amps.  The percentage that actual flow is based on normal is 103.7% based on summer and 87% based on winter.</t>
  </si>
  <si>
    <t>On June 11, 2008 at 12:15:39 a lockout occurred on a 230 kV transmission line.  The line was de-energized to perform air and ground patrols of the facilities in spans indentified by relay data.  Initial investigation did not identify the cause of the lookout and the line was determined safe to operate.  The line was returned to service at 16:38:44.  The cause of the lockout was categorized as "unknown" pending further investigation.  On June 27, 2008, a Transmission Specialist investigating a property owner claim revisited the right-of-way and observed a probable cause of the June 11 lockout.  Evidence at the site indicated probable contact with a tree.</t>
  </si>
  <si>
    <t>Telephone notification on 10/2/2008.  Written notification via quarterly report, which was sent and received on 10/9/2008</t>
  </si>
  <si>
    <t>Supplemental self-report received from entity November 14</t>
  </si>
  <si>
    <t>The single falling tree locked out both circuits of a double-circuit pole line.  The outage of the other line is reported separately as Outage 2 in this report</t>
  </si>
  <si>
    <t>The single falling tree locked out both circuits of a double-circuit pole line.  The outage of the other line is reported separately as Outage  in this report.</t>
  </si>
  <si>
    <t>Ground topgraphy was modified under span 36 without permission of the transmission owner.  All lines cheduled in the 2009 vegetation control plan and all interconnexion lines are being inspectd by helicopter.</t>
  </si>
  <si>
    <t>Aspen Trees growing up into the line</t>
  </si>
  <si>
    <t>4.  All tranmission lines &gt;200 kV are being inspected aerially throughout the system ahead of their normal patrol schedules.  Reliability risks will be assesed and removal/trimming will be performed.  Cycle lengths according to Progress Energy's Transmission Vegetation Management Program (MNT-TRMX-00176 2.4.1) will be assessed during this patrol to ensure our current cycles for specific lines or segments are short enough to provide the desired reliability results to meet the requirements acording to FAC-003-1.  any specific lines or segments that require a shorter cycle length due to environmental or other restricture factors will be documented and scheduled according to the conditions found in the field to ensure reliability is not compromised between clearing cycles.  FRCC is submitting the Q2 Vegetation report as two separate reports.  The Vegetation form template appeared to "locked" and would not allow the insertion of an additional table for the additional invormation</t>
  </si>
  <si>
    <t xml:space="preserve">Progress Energy Florida </t>
  </si>
  <si>
    <t>Deland West - Silver Springs (SDW)</t>
  </si>
  <si>
    <t>6/19/2008 @ 16:11:39</t>
  </si>
  <si>
    <t>1 hr 48 min</t>
  </si>
  <si>
    <t>6/2/2008 @ 13:54:47 through                                       6/5/2008 @ 12:55:32</t>
  </si>
  <si>
    <t>FRCC initiated a spot check investigation regarding the outage and requested the registered entity submit documentation regarding the NERC reliability Standard FAC-003.</t>
  </si>
  <si>
    <t>Santiam-Alvey 1 &amp; 2</t>
  </si>
  <si>
    <t>1/2/2009 @ 02:35</t>
  </si>
  <si>
    <t>15.1 hrs</t>
  </si>
  <si>
    <t>Tree was removed and area analyzed for other potentially unstable trees.  None found</t>
  </si>
  <si>
    <t>Chehalis - Mayfield 1</t>
  </si>
  <si>
    <t>3/15/2009@ 13:49</t>
  </si>
  <si>
    <t>16 min</t>
  </si>
  <si>
    <t>Tree blown</t>
  </si>
  <si>
    <t>None necessary.  Trees were off ROW and showed no evidence of defect and were not previously recorded as danger trees.  Due to the associated storm caused windfall, 40 trees were marked as danger trees in the area from 1 - 700-ft AOL of 3/4 future follow-up acquisition and removal.</t>
  </si>
  <si>
    <t xml:space="preserve">Thompson Falls to Saltese to Burke </t>
  </si>
  <si>
    <t>13.7 hrs</t>
  </si>
  <si>
    <t>Tree in line</t>
  </si>
  <si>
    <t>Thompson Falls to Saltese to Burke</t>
  </si>
  <si>
    <t>11.01 hrs</t>
  </si>
  <si>
    <t>Bothell - Sammamish</t>
  </si>
  <si>
    <t>3/15/2009 @ 15:56:00</t>
  </si>
  <si>
    <t>10.3 hrs</t>
  </si>
  <si>
    <t>No remedial actions taken</t>
  </si>
  <si>
    <t>3/16/2009 @ 13:05:00</t>
  </si>
  <si>
    <t>6.18 hrs</t>
  </si>
  <si>
    <t>2/12/2009 @ 9:41:34</t>
  </si>
  <si>
    <t>5.78 hrs</t>
  </si>
  <si>
    <t>Line locked out when an 87-ft tall rooted 52 feet from the center of the ROW fell into the line during a wind storm.  The tree was on a creek bank, and bank erosion and high winds contributed to the falling tree</t>
  </si>
  <si>
    <t>SERC staff confirmed the facts related to this outage and determined that no additional compliance enforcement action was required</t>
  </si>
  <si>
    <t>Single Douglas Fir from off-ROW uprooted by high winds after soil saturation</t>
  </si>
  <si>
    <t>Fall into was a result of wind, saturated soil and exposed west side from logging fringe.  Will continue to wok with logging companies to minimize logging fringe.</t>
  </si>
  <si>
    <t>Hemlock tree 90 to 100 fee tall fell 60' off the ROW in high winds and heavy rain.  Evidence of root rot</t>
  </si>
  <si>
    <t>80-ft Douglas Fir fell from 40' off ROW in  heavy rain and moderate wind due to laminated root rot and saturated soils</t>
  </si>
  <si>
    <t>An additional seven trees in close proximity to the fallen tree were removed.  Four trees on the upslope of the hillside opposite the fallen tree were also removed.  All 11 of the removed trees were outside the ROW.</t>
  </si>
  <si>
    <t>NCR00915</t>
  </si>
  <si>
    <t xml:space="preserve">Summerville to Wateree </t>
  </si>
  <si>
    <t>12/19/2009 @ 17:30</t>
  </si>
  <si>
    <t>15 hrs</t>
  </si>
  <si>
    <t>A 71-foot tall Laurel Oak tree 12 inches in diameter and rooted 11 feet off the  ROW fell through the line.  The tree had some decay at the stump but the tree crown was healthy.  The entity speculates that the tree fell due to weather-induced fatigue.</t>
  </si>
  <si>
    <t>None.  The tree fell through the line and it was unnecessary to cut it to restore the line.</t>
  </si>
  <si>
    <t>This circuit was damaged during a severe early fall snow storm that hit SE British Columbia and SW Alberta on 9/10/2005 causing widespread damage from heavy wet snow.  Many damaged trees in the area, some of which came down on the circuit between Natal Sub and Line Creek Coal.  Affected 1324 customers but damaged section was isolated and fed from Alberta side resulting in 485.47 customer hours lost.  Not classified as a vegetation outage given the severe weather event but reported here for background.</t>
  </si>
  <si>
    <t>This tree was analyzed by a forest pathologist and was determined to be healthy.  It failed because of its height and "wind sail" during a storm.  Its location along a recently logged edge made it more vulnerable.  All trees along the edge of this cut block (about 80 trees) will be removed to avoid further wind throw events in this area.  Line is also regularly patrolled to detect the presence of new cut blocks off the ROW that may create tree leave strips prone to wind throw so that they can be removed.  BCTC is working with forest licensees and with Ministry of Forests to discourage the retention of aesthetic leave strips adjacent to power lines.</t>
  </si>
  <si>
    <t>Repaired damage to circuit and removed storm damaged trees</t>
  </si>
  <si>
    <t>WECC is repairing a detailed disturbance report</t>
  </si>
  <si>
    <t>Tree was properly trimmed to provide for necessary clearance for normal and emergency operation at the time of occurrence.</t>
  </si>
  <si>
    <t>NOAA classified this storm event as one of the top PA storm events in 2005.</t>
  </si>
  <si>
    <t>Public damage.  Tree contact by contractor to municipality adjacent to line ROW</t>
  </si>
  <si>
    <t>H23S (Mrtindale - Holden)</t>
  </si>
  <si>
    <t>A company representative met with the customer to discuss the event.  The customer to agreed to let SCE&amp;G cut any trees in the future that might contact the transmission line</t>
  </si>
  <si>
    <t>NPCC200900071</t>
  </si>
  <si>
    <t>L7023</t>
  </si>
  <si>
    <t>5/13/2009 @                     13:02:00</t>
  </si>
  <si>
    <t>NPCC has been I contact with HQ-TE and has requested a more detailed report of the event.  NPCC issued violation</t>
  </si>
  <si>
    <t>NPCC 200900072</t>
  </si>
  <si>
    <t>5/21/2009 @               14:28:00</t>
  </si>
  <si>
    <t>4 hrs 39 min</t>
  </si>
  <si>
    <t>Vegetation-related outage during strong winds</t>
  </si>
  <si>
    <t>Further to the trip, a patrol found a tree with burned trunk and branches.  The tree (spruce) was localized between the center and the left phase on a residential landscaped lot.  The tree was cut at once.  Another spruce was cut as a preventive measure as well as some broad-leave trees.</t>
  </si>
  <si>
    <t>The neighboring residents mentioned to have seen a ball of fire</t>
  </si>
  <si>
    <t>NCR00074</t>
  </si>
  <si>
    <t>FRCC200900178</t>
  </si>
  <si>
    <t>Fishhawk to Hampton Circuit 230403</t>
  </si>
  <si>
    <t>5/21/2009 @  18:41:00</t>
  </si>
  <si>
    <t>5  hrs 37 min</t>
  </si>
  <si>
    <t>7.17 hrs</t>
  </si>
  <si>
    <t>11/27/2006 @ 02:49:04</t>
  </si>
  <si>
    <t>20.82 hrs</t>
  </si>
  <si>
    <t>11/26/2006 @ 06:58:46</t>
  </si>
  <si>
    <t>5.22 hrs</t>
  </si>
  <si>
    <t>Thompson - Saltese "B"</t>
  </si>
  <si>
    <t>12/5/2006 @ 03:29:58</t>
  </si>
  <si>
    <t>9/57 hrs</t>
  </si>
  <si>
    <t>12/13/2006 @ 14:17 PT</t>
  </si>
  <si>
    <t>5 hrs 34 min</t>
  </si>
  <si>
    <t>Tacoma Power</t>
  </si>
  <si>
    <t>Cowliz - SW #4</t>
  </si>
  <si>
    <t>12/15/2006 @ 00:27</t>
  </si>
  <si>
    <t>7 hrs 3 min</t>
  </si>
  <si>
    <t>The wind blew a tree down from outside the right-of-way that brushed the center phase (property side) of the transmission line</t>
  </si>
  <si>
    <t>Noted as the worst snow storm in 30 years</t>
  </si>
  <si>
    <t>Cascade - White River</t>
  </si>
  <si>
    <t>11/8/2006 @ 08:18</t>
  </si>
  <si>
    <t>5 hrs 1 min</t>
  </si>
  <si>
    <t>Landslide brought a tree down into the line</t>
  </si>
  <si>
    <t>Tree will be removed</t>
  </si>
  <si>
    <t>Severe storm with heavy rain and high wind toppled an off-ROW tree into the line</t>
  </si>
  <si>
    <t>BPA continues to inspect and monitor vegetation on and adjacent to the ROW.  Tree has been removed.</t>
  </si>
  <si>
    <t>Trees were removed and area patrolled for additional hazards</t>
  </si>
  <si>
    <t>Noted as worst storm in 30 years</t>
  </si>
  <si>
    <t>Olympia - Grand Coulee - 1</t>
  </si>
  <si>
    <t>11/10/2006 @ 09:23</t>
  </si>
  <si>
    <t>8 hrs 52 min</t>
  </si>
  <si>
    <t>Chehalis - Mayfield - 1</t>
  </si>
  <si>
    <t>11/13/2006 @ 01:30</t>
  </si>
  <si>
    <t>3 hrs 29 min</t>
  </si>
  <si>
    <t>Murray - Custer - 1</t>
  </si>
  <si>
    <t>11/15/2006 @ 14:05</t>
  </si>
  <si>
    <t>25 hrs 52 min</t>
  </si>
  <si>
    <t>11/27/2006 @ 06:54</t>
  </si>
  <si>
    <t>5.65 hrs</t>
  </si>
  <si>
    <t>McNary - Ross - 1</t>
  </si>
  <si>
    <t>12/14/2006 @ 20:36</t>
  </si>
  <si>
    <t>12 hrs 18 min</t>
  </si>
  <si>
    <t>Carlton - Tillamook - 1</t>
  </si>
  <si>
    <t>12/14/2006 @ 18:32</t>
  </si>
  <si>
    <t>5 days                                  18 hrs 52 min</t>
  </si>
  <si>
    <t>Chehalis - Olympia 1</t>
  </si>
  <si>
    <t>12/14/2006 @ 19:34</t>
  </si>
  <si>
    <t>4 hrs 13 min</t>
  </si>
  <si>
    <t>John Day - Marion - 1</t>
  </si>
  <si>
    <t>12/14/2006 @ 21:31</t>
  </si>
  <si>
    <t>3 days                                  2 hrs 49 min</t>
  </si>
  <si>
    <t>12/14/2006 @ 12:36</t>
  </si>
  <si>
    <t>4 hrs 36 min</t>
  </si>
  <si>
    <t>Olympia - So. Tacoma - 1</t>
  </si>
  <si>
    <t>12/14/2006 @ 19;30</t>
  </si>
  <si>
    <t>2 days 2 min</t>
  </si>
  <si>
    <t>Rocky Reach - Maple Valley - 1</t>
  </si>
  <si>
    <t>12/14/2006 @ 17:41</t>
  </si>
  <si>
    <t>12 hrs 35 min</t>
  </si>
  <si>
    <t>Santiam - Toledo - 1</t>
  </si>
  <si>
    <t>12/14/2006 @ 18.33</t>
  </si>
  <si>
    <t>2 days                                     2 hrs 23 min</t>
  </si>
  <si>
    <t>Chehalis - Covington - 1</t>
  </si>
  <si>
    <t>12/14/2006 - 20:22</t>
  </si>
  <si>
    <t>Santiam - Alvey - 1</t>
  </si>
  <si>
    <t>12/14/2006 @ 18:27</t>
  </si>
  <si>
    <t>1 day                                 20 hrs 25 min</t>
  </si>
  <si>
    <t>14 hrs 15 min</t>
  </si>
  <si>
    <t>Satsop - Aberdeen - 3</t>
  </si>
  <si>
    <t>11/12/2006 @ 05:19</t>
  </si>
  <si>
    <t>An off-ROW tree was blown into the line during a severe storm event (heavy rain and high winds) causing momentary flashover</t>
  </si>
  <si>
    <t xml:space="preserve">BPA continues to inspect and monitor vegetation on and adjacent to the ROW.  </t>
  </si>
  <si>
    <t>Lancaster - Noxon - 1</t>
  </si>
  <si>
    <t>11/24/2006 @ 06:08</t>
  </si>
  <si>
    <t>8 hrs 8 min</t>
  </si>
  <si>
    <t>Region</t>
  </si>
  <si>
    <t>Name of TO</t>
  </si>
  <si>
    <t>Comments</t>
  </si>
  <si>
    <t>Cause of Outage</t>
  </si>
  <si>
    <t>Date Region Advised</t>
  </si>
  <si>
    <t>NERC                  Compliance ID</t>
  </si>
  <si>
    <t>NERC                           Violation ID</t>
  </si>
  <si>
    <t>Name of                                                   Transmission Line</t>
  </si>
  <si>
    <t>Voltage of                                 Transmission Line</t>
  </si>
  <si>
    <t>Duration                                                 of Outage</t>
  </si>
  <si>
    <t>Line-Loading                                           of Outaged Line</t>
  </si>
  <si>
    <t>SPP</t>
  </si>
  <si>
    <t>FRCC</t>
  </si>
  <si>
    <t>SERC</t>
  </si>
  <si>
    <t>MAIN</t>
  </si>
  <si>
    <t>MAPP</t>
  </si>
  <si>
    <t>NPCC</t>
  </si>
  <si>
    <t>Tree was subsequently removed from right-of-way</t>
  </si>
  <si>
    <t>ECAR</t>
  </si>
  <si>
    <t>Dominion Virginia Power</t>
  </si>
  <si>
    <t>Elmont - Cunningham</t>
  </si>
  <si>
    <t>2 hr 27 min</t>
  </si>
  <si>
    <t>Line 553</t>
  </si>
  <si>
    <t>None</t>
  </si>
  <si>
    <t>WECC</t>
  </si>
  <si>
    <t>Portland General Energy Company</t>
  </si>
  <si>
    <t>Bethel - McLoughlin</t>
  </si>
  <si>
    <t>50 min</t>
  </si>
  <si>
    <t>Crews removed three other trees that were eminent threats.  The PGE Forester will continue to monitor this site during annual patrols.</t>
  </si>
  <si>
    <t>Puget Sound Energy</t>
  </si>
  <si>
    <t>White river - Cascade</t>
  </si>
  <si>
    <t>29 hr 50 min</t>
  </si>
  <si>
    <t>British Coumbia Transmission Corp.</t>
  </si>
  <si>
    <t>North Vancouver</t>
  </si>
  <si>
    <t>11 hr 9 min</t>
  </si>
  <si>
    <t>2L09</t>
  </si>
  <si>
    <t>AEP</t>
  </si>
  <si>
    <t>Kyger Creek - Sporn North</t>
  </si>
  <si>
    <t>5.9 hrs</t>
  </si>
  <si>
    <t>A crew was immediately dispatched and cut the tree down</t>
  </si>
  <si>
    <t>LGEE</t>
  </si>
  <si>
    <t>Mill Creek - Paddys West</t>
  </si>
  <si>
    <t>1.12 hrs</t>
  </si>
  <si>
    <t>The tree was removed and the line was put back into service</t>
  </si>
  <si>
    <t>ITC</t>
  </si>
  <si>
    <t>Brownstone - Monroe</t>
  </si>
  <si>
    <t>Line sagged into tree</t>
  </si>
  <si>
    <t>The tree was cut down</t>
  </si>
  <si>
    <t>Progress Energy Carolinas</t>
  </si>
  <si>
    <t>Darlington County Plant - Sumter</t>
  </si>
  <si>
    <t>Conductor contacted yard tree in residential area of this line.  The contact resulted in a momentary operation at 14:39:40, with a sustained outage following at 15:22:30.</t>
  </si>
  <si>
    <t>Western Area Power Administration - Sierra Nevada Regions (WASN)</t>
  </si>
  <si>
    <t>Captain Jack - Olinda</t>
  </si>
  <si>
    <t>3.08 hrs</t>
  </si>
  <si>
    <t>4.9 hrs</t>
  </si>
  <si>
    <t>9.8 hrs</t>
  </si>
  <si>
    <t>WECC is reporting any 500 kV in right-of-way (ROW) vegetation outages to NERC within 49 hours of becoming aware of the outage.  The Transmission Operator took appropriate actions and no other actions were required by WECC.</t>
  </si>
  <si>
    <t>NorthWestern Energy</t>
  </si>
  <si>
    <t>Thompson Falls - Burke</t>
  </si>
  <si>
    <t>3.82 hrs</t>
  </si>
  <si>
    <t>Crow Creek - Burke</t>
  </si>
  <si>
    <t>2.96 hrs</t>
  </si>
  <si>
    <t>Tree fell into line from 30 feet outside of ROW</t>
  </si>
  <si>
    <t>Tree removed from line</t>
  </si>
  <si>
    <t>Avista/Northwestern Energy</t>
  </si>
  <si>
    <t>Burke - Thompson Falls A</t>
  </si>
  <si>
    <t>5/19/2005 @ 13:52:00 PT</t>
  </si>
  <si>
    <t>2 hrs 52 min</t>
  </si>
  <si>
    <t>Tree</t>
  </si>
  <si>
    <t>none</t>
  </si>
  <si>
    <t>Assumed to be a danger tree</t>
  </si>
  <si>
    <t>Arizona Power Service Company</t>
  </si>
  <si>
    <t>Cherry Creek</t>
  </si>
  <si>
    <t>21 hrs</t>
  </si>
  <si>
    <t>Trimmed tree</t>
  </si>
  <si>
    <t>Since 1997, the TO notified the Forest Service multiple times that they were not getting adequate clearance on the line and were not permitted access.  The TO notified WECC and asked for assistance.</t>
  </si>
  <si>
    <t>12.93 hrs</t>
  </si>
  <si>
    <t>Tree fell into line from outside of ROW</t>
  </si>
  <si>
    <t>TO reports that the ROW is cleared and that outage is the result of vegetation on a steep uphill area outside of ROW.  Danger trees have been cleared from the are outside ROW.</t>
  </si>
  <si>
    <t>SMUD</t>
  </si>
  <si>
    <t>Lake - Orangevale</t>
  </si>
  <si>
    <t>3.5 hrs</t>
  </si>
  <si>
    <t>Tree contact</t>
  </si>
  <si>
    <t>Cut tree down</t>
  </si>
  <si>
    <t>Very wet year</t>
  </si>
  <si>
    <t>APS</t>
  </si>
  <si>
    <t>Seminole Electric Cooperative</t>
  </si>
  <si>
    <t>Rice - Seminole</t>
  </si>
  <si>
    <t>1 hr 8 min</t>
  </si>
  <si>
    <t>NCR01214</t>
  </si>
  <si>
    <t>Line 2029</t>
  </si>
  <si>
    <t>1/30/2008 @ 07:25 ET</t>
  </si>
  <si>
    <t>Entity attempted to locate cause of phase ground trip but was not initially successful.   After a second event two days later, tree was identified and promptly removed.  Further analysis by the entity led to discovery of a design issue that resulted in clearance deficiency.  The entity addressed this by adding a new pole to raise the line, all prior to initial notification</t>
  </si>
  <si>
    <t>Ongoing Vegetation Analysis and Management on this line</t>
  </si>
  <si>
    <t>Live tree located 15' of ROW in a wet area was uprooted during a thunderstorm and leaned against outer phase of line.</t>
  </si>
  <si>
    <t>Tree growth near phase conductor leading to trip of line connecting generating facility to grid</t>
  </si>
  <si>
    <t>Hydro-Quebec TransEnergie</t>
  </si>
  <si>
    <t>Newington to Deerfield 307 line</t>
  </si>
  <si>
    <t>11/16/2008 @ 15:56</t>
  </si>
  <si>
    <t>No remedial actions required.  Tree from ouside right-of-way maintenance area broke and fell into the line</t>
  </si>
  <si>
    <t>NCR07203</t>
  </si>
  <si>
    <t>NCR 05344</t>
  </si>
  <si>
    <t>BOS - SAM</t>
  </si>
  <si>
    <t xml:space="preserve">12/24/2008 @ 12:01 </t>
  </si>
  <si>
    <t>CAS - WRT</t>
  </si>
  <si>
    <t>12/13/2008 @ 01:42</t>
  </si>
  <si>
    <t>42 min</t>
  </si>
  <si>
    <t>NCR05344</t>
  </si>
  <si>
    <t>SAM - BMA</t>
  </si>
  <si>
    <t>10/4/2008 @ 17:03</t>
  </si>
  <si>
    <t>41.78 hrs</t>
  </si>
  <si>
    <t>Black Cottownwood tree 80-90 feet tall located approximately 50' to the south of the right-of-way uprooted and fell into the line.  Tree was growing in good soils and no evidence of root rot observed.  High winds and wet soils were the cause in addition to leaf load adding to the sail factor for this tree</t>
  </si>
  <si>
    <t>12/21/2008 @ 00:01</t>
  </si>
  <si>
    <t>27 hrs</t>
  </si>
  <si>
    <t>12/22/2008 @ 16:40</t>
  </si>
  <si>
    <t>431.16 hrs</t>
  </si>
  <si>
    <t>Thompson Falls to Saltese to Burke  "B"</t>
  </si>
  <si>
    <t>1014/2008 @ 05:28:18</t>
  </si>
  <si>
    <t>5.99 hrs</t>
  </si>
  <si>
    <t>Tree fell into line from just outside of the ROW</t>
  </si>
  <si>
    <t>A severe winter storm with heavy rain and sustained winds of 60 mph, gusting from 80-100 mph caused off-ROW trees to fall into the line</t>
  </si>
  <si>
    <t>This tree contact was during the massive wind storm, December 15, causing unusual conditions.  Since the tree was outside of the ROW and was literally uprooted by the wind, there is no planned preventative measures that Tacoma Power will be taking</t>
  </si>
  <si>
    <t>Maple Valley - Snow King #2</t>
  </si>
  <si>
    <t>British Columbia Transmission Corp.</t>
  </si>
  <si>
    <t>Have an annual proactive vegetation management program and have vegetation consultant analyzing our system.  Tree had been removed.</t>
  </si>
  <si>
    <t>None beyond patrolling area for further storm damage and removal of failed trees.  Area of failure has poor winter access - helicopter access only.  Further review of hazards at this site Is scheduled to take place during Spring 2008 when snow clears.</t>
  </si>
  <si>
    <t>Lane - Wend son 2</t>
  </si>
  <si>
    <t>Pacific Gas &amp; Electric</t>
  </si>
  <si>
    <t>An off-ROW 80-ft tall Ponderosa Pine fell into the Pit #4 230 tapline near structure 3/26 during a winter storm</t>
  </si>
  <si>
    <t>NYSEG</t>
  </si>
  <si>
    <t>NCR07181</t>
  </si>
  <si>
    <t>NPCC200800041</t>
  </si>
  <si>
    <t>67 Line</t>
  </si>
  <si>
    <t>4/18/2008 @ 20:23 ET</t>
  </si>
  <si>
    <t>7 hrs 4 min</t>
  </si>
  <si>
    <t>Line sag into tree</t>
  </si>
  <si>
    <t>Tree has been trimmed</t>
  </si>
  <si>
    <t>2 hrs 5 min</t>
  </si>
  <si>
    <t>Bonneville Power Administration</t>
  </si>
  <si>
    <t>Tacoma - Raver - 1</t>
  </si>
  <si>
    <t>2 min</t>
  </si>
  <si>
    <t>529.8 MW</t>
  </si>
  <si>
    <t>6.85 hrs</t>
  </si>
  <si>
    <t>4997 MW</t>
  </si>
  <si>
    <t>Tree was removed</t>
  </si>
  <si>
    <t>87 hrs 35 min</t>
  </si>
  <si>
    <t>Severe snow storm</t>
  </si>
  <si>
    <t>1L275</t>
  </si>
  <si>
    <t>1L274</t>
  </si>
  <si>
    <t>94 hr 25 min</t>
  </si>
  <si>
    <t>Los Angeles Department of                                 Water and Power</t>
  </si>
  <si>
    <t>Tarzana - Olympic Line 3</t>
  </si>
  <si>
    <t>6 min</t>
  </si>
  <si>
    <t>Load was being shed to reduce line loading at time of relay</t>
  </si>
  <si>
    <t>South Carolina Electric &amp; Gas Co.</t>
  </si>
  <si>
    <t xml:space="preserve">Canadys - Sntee </t>
  </si>
  <si>
    <t>2 hrs 6 min</t>
  </si>
  <si>
    <t>Non-SCE&amp;G related logger working adjacent to the ROW accidentally pushed over a pine tree which came to rest upon the line</t>
  </si>
  <si>
    <t xml:space="preserve">McDonough - Peachtree </t>
  </si>
  <si>
    <t>5 hrs 17 min</t>
  </si>
  <si>
    <t>Healthy 19" diameter tree rooted 25 feet from ROW in intermittent creek bank.  Fell on line between structures 53 and 54 in fair weather.</t>
  </si>
  <si>
    <t>Unique event, no action can be taken to prevent similar occurrence.</t>
  </si>
  <si>
    <t>Georgia Transmission corporation</t>
  </si>
  <si>
    <t>Klondike - Norcross</t>
  </si>
  <si>
    <t>17 hrs 34 min</t>
  </si>
  <si>
    <t>Entergy</t>
  </si>
  <si>
    <t>Sabine - Mid County</t>
  </si>
  <si>
    <t>3 hrs 9 min</t>
  </si>
  <si>
    <t>Tree cut into line by logger during fair weather</t>
  </si>
  <si>
    <t>Logger notification program in place</t>
  </si>
  <si>
    <t>Hatch - North Tifton</t>
  </si>
  <si>
    <t>3 hrs 3 min</t>
  </si>
  <si>
    <t>The tree causing the outage was removed and the line was patrolled</t>
  </si>
  <si>
    <t>Two trees, both Western Hemlock fell into the line from 41 and 38 feel off the right-of-way.  Heavy snow load was the primary cause of failure</t>
  </si>
  <si>
    <t>Douglas Fir tree 80 to 90 feet tall located approximately 0' to the north of the right of way main stem snapped at approximagely 15-20 feet up due to snow load and high winds.  Heavy timber area with steep terrain</t>
  </si>
  <si>
    <t>Douglas Fir tree approximately 100 feet tall located approximately 50 feet to the east of the right-of-way uprooted under high wind and snow load</t>
  </si>
  <si>
    <t>On December 22, 2008 at 16:40:54 PT, an outage on the Bethel - Round Butte 230 kV line occurred when a 21" DBH Douglas Fir tree approxmiately 115' tall and located up a steep slope 40 feet outside of the right-of-way uprooted during heavy snowfall and landed on C phase conductor.  The uprooted tree showed evidence of poor root development.  The tree also had a very low live crown ratio (less than 15% of the tree had branches and then only the very top of the tree).  It was a leave tree from a USFS thinning operationn conducted last year.  The thinning of the surrounding trees allowed fewer trees and branches to inercept snow and wind causing this tree to become weighted with snow more than it normally would.  That snow wweight on the few branches in the very upper portion of the tree coupled with poor root development and the high wind gusts caused the roots to fail allowing the tree to uproot onto the conductor.  Extreme weather conditions and limited access to sections of the 100-mile transmission line prevented finding the cause as well as the fault location and subsequent removal of the uprooted tree until 1/10/2009</t>
  </si>
  <si>
    <t>As a result of the vegetation contact and associated investigation, a clump of black Locust trees was removed from the right-of-way.  Additionally AEP has taken steps to ensure prompt reporting of serious conditions identified during aerial patrols.  AEP's Vegetation Management proactive were not violated.  AEP possessed generally good inspection and vegetation pruning practices prior to the incident and has even more effective procedures as a result of the incident</t>
  </si>
  <si>
    <t>After coordination with NPPD, the line was reclosed.  Line patrol was subsequently conducted at which time the tree was identified and removed</t>
  </si>
  <si>
    <t>Extra 1-meter margin of cut has been incorporated into Nova Scotia Power's standards for tree removals.  Inspection data has been reviewed, and all water course and road side buffers have been re-scooped.</t>
  </si>
  <si>
    <t>Other trees in the immediate area affected by the same land clearing were inspected.  Three trees were identified as similarly being at risk of failing due to the land clearing.  These trees were removed</t>
  </si>
  <si>
    <t>The dead Elm and the healthy trees were removed on Saturday morning 5/26.  The domino effect of one tree bending another tree towards the transmission line was documented for a "lessons learned" review scheduled for ATC's June ATC Transmission Line Maintenance Specialists (TLMS) meeting.  The TMLS are to forward "lessons learned" to their patrollers.</t>
  </si>
  <si>
    <t>Inspected vegetation along the right-of-way for this event and addressed at risk vegetation</t>
  </si>
  <si>
    <t>The tree that made contact was cut down while the line was de-energized.  Other trees within the same general area were trimmed for at least 25 feel of aerial clearance or removed entirely.  On 7/17/06 an emergency aerial helicopter patrol was completed on 3 other 345 Kv lines.  On 7/21/2006 NIPSCO conducted the annual aerial helicopter patrol dedicated to inspecting vegetation conditions on all lines 138 kV and above.  All locations identified during these patrols where tree trimming or removal was required to meet our current "no closer than distance" for vegetation/conductor clearance were completed by vegetation management contractors between 7/21 and 7/31/2006.</t>
  </si>
  <si>
    <t>The logger was contacted by SCE&amp;G personnel who explained the possible consequences to the logger and to our customers of his actions.  It was determined that no further action was needed in this instance.</t>
  </si>
  <si>
    <t>Sixty-five trees were removed from the spans adjacent to the contact.  Entity is performing additional surveillance and reprioritizing work.  Will address all identified concerns by EOY 2007.  Entity has also modified VM program to be more proactive and aggressive over three-year cycle.</t>
  </si>
  <si>
    <t>The Silver Maple which caused the outage was removed.  The line was inspected and the other tree work which was identified during the inspection Is being completed.</t>
  </si>
  <si>
    <t>Aerial patrol was performed to determine outage cause. Crews remove the pine tree and inspected trees in area for other risk</t>
  </si>
  <si>
    <t>Thompson Falls - Burke "B"</t>
  </si>
  <si>
    <t>11/7/2006 @ 10:39:15</t>
  </si>
  <si>
    <t>17.87 hrs</t>
  </si>
  <si>
    <t>Tree fell from outside ROW into the line</t>
  </si>
  <si>
    <t>Thompson  Falls - Burke "A"</t>
  </si>
  <si>
    <t>11/7/2006 @ 19:49:17</t>
  </si>
  <si>
    <t>17.27 hrs</t>
  </si>
  <si>
    <t>11/13/2006 @ 05:48:47</t>
  </si>
  <si>
    <t>8.68 hrs</t>
  </si>
  <si>
    <t>Thomason Falls - Burke "B"</t>
  </si>
  <si>
    <t>11/13/2006 @ 09:50:03</t>
  </si>
  <si>
    <t>1.73  hrs</t>
  </si>
  <si>
    <t>Hot springs to Placid Lake</t>
  </si>
  <si>
    <t>11/13/2006 @ 10:01:50</t>
  </si>
  <si>
    <t>7.82 hrs</t>
  </si>
  <si>
    <t>11/23/2006 @ 10:41:10</t>
  </si>
  <si>
    <t>.16 hrs</t>
  </si>
  <si>
    <t>11/25/2006 @ 04:04:49</t>
  </si>
  <si>
    <t>32.09 hrs</t>
  </si>
  <si>
    <t>11/26/2006 @ 21:32:17</t>
  </si>
  <si>
    <t>37.5 hrs</t>
  </si>
  <si>
    <t>11/28/2006 @ 11:20:14</t>
  </si>
  <si>
    <t>2.94 hrs</t>
  </si>
  <si>
    <t>11/30/2006 @ 13:15:18</t>
  </si>
  <si>
    <t>The FRCC Compliance staff initiated a spot check of TEC.</t>
  </si>
  <si>
    <t>The line patrol found several trees on fire close to the right-of-way.  An electric arc is suspected to have caused the line trip.</t>
  </si>
  <si>
    <t>The fire was extinguished and the trees were cut.  An investigation is underway.</t>
  </si>
  <si>
    <t>A Laurel Oak tree fell into the 230 kV line from outside the right of way.  The base of this tree is 49 feet fro the outermost conductor.</t>
  </si>
  <si>
    <t>Due to the heavy precipitation experienced from May 19-21, this tree became uprooted and fell.  Examination revealed some root rot in the exposed rooting structure.  These two factors were the major drivers for this tree failure.  Tampa Electric maintains its rights-if-way 20 feet from the outermost transmission conductor, as such this tree was outside of our defined right-of-way.</t>
  </si>
  <si>
    <t>TEC self-reported a violation of FAC-003.  However, the FRCC Compliance staff reviewed evidence provided by TEC and determined there was no substantial basis for finding a violation.  Therefore, the violation was dismissed.</t>
  </si>
  <si>
    <t>A hazard tree program has been initiated in this area in 2004 and tree removals are taking place in 2005.  This tree was not marked as a hazard tree but it was a taller veteran left along the edge of a cutblock and failed from wind throw during a storm.</t>
  </si>
  <si>
    <t>The line crosses over the Cascade Mountains with a thick Fir, Hemlock and Cedar forest.  The  event occurred on January 18 during winter conditions, and the region was experiencing heavy snow and winds.  On that day at Seatac Airport, weather data showed 1.97 inches of rain with 25 mph wind gusts.  This tree event was considered an isolated event and no other danger trees were reported in the area.  During the spring of 2005, the entire Cascade to White River Line was patrolled by helicopter.</t>
  </si>
  <si>
    <t>Heavy wet snow storm (w/leave still on trees) caused 2 Red Oaks approximately 15 feet off right-of-way located on hillside to topple into line</t>
  </si>
  <si>
    <t>A Pine tree in a fence row grew into the conductor maximum operating zone and caused an outage on the subject line.  The tree was a property line screen of Pines along a fence between pasture fields</t>
  </si>
  <si>
    <t>It was reported that one (12-in diameter) healthy Poplar tree fell into the line from outside the right-of-way during gusting winds and wet soil after heavy rain</t>
  </si>
  <si>
    <t>A Castor Bean plant had grown up into the energized conductor, made contact and tripped the circuit.  The outage occurred directly behind a commercial nursery where peat and other soil nutrients had been discarded</t>
  </si>
  <si>
    <t>A 75-ft Cottonwood tree uprooted and contacted the outside phase of the Bethel-McLoughlin line.  The tree was located on an island in the Molalla River.  The tree was located off the right-of-way and was in good condition with no obvious signs of a failure potential during the last inspection in October 2004.  At the time of inspection, the tree was at least fifty feet from the edge of the river.  During the three days prior to the incident, record rainfall resulted in an increase in water flow and the gradual change of river's course.  The Island began to erode, eventually uprooting the Cottonwood tree.</t>
  </si>
  <si>
    <t>Conductor sagged and caused flash into 30'-35' tall Willow tree inside wire one.  Tree was cleared back 20'-25' from conductor in late July 2004</t>
  </si>
  <si>
    <t>Schweitzer Reading showed NWMT side, NWMT said they were unable to send anyone because avalanche danger was too high.  Terry Skantel (AVA) went in on snow cat a few days later and found the tree was on our side.  Green tree from outside the right-of-way uprooted and fell into the B line.</t>
  </si>
  <si>
    <t>A tree rooted in a land owner's fence row and directly under a conductor grew close enough to the conductor to create a flashover and phase to ground fault.</t>
  </si>
  <si>
    <t>Wind uprooted a dead tree that was 30 feet off the right-of-way</t>
  </si>
  <si>
    <t>Entity reports they have stepped up routine patrols</t>
  </si>
  <si>
    <t>Tree had been identified for removal during next routine patrol</t>
  </si>
  <si>
    <t>Florida Power &amp; Light Company</t>
  </si>
  <si>
    <t>BPZ has investigated the incident, documented findings and is implementing recommendations to review working patrol standards with field crews.</t>
  </si>
  <si>
    <t>8.3 hrs</t>
  </si>
  <si>
    <t>Discussed situation with landowner</t>
  </si>
  <si>
    <t>Repaired damage to circuit and removed storm-damaged trees</t>
  </si>
  <si>
    <t>94 hrs 25 min</t>
  </si>
  <si>
    <t>This circuit was damaged during a severe early fall snow storm that hit WE British Columbia and SW Alberta on September 10, 2005 causing widespread damage from heavy wet snow.  Many damaged trees in the area, some of which came down on this circuit.  No customers lost in event.  Not classified as a vegetation outage given the severe weather event but reported here for background.</t>
  </si>
  <si>
    <t>Line sagged into a tree while operating well above its emergency rating following a major disturbance on the LDWP system.</t>
  </si>
  <si>
    <t>04BP40</t>
  </si>
  <si>
    <t>6 hrs 50 min</t>
  </si>
  <si>
    <t>6 hrs 51 min</t>
  </si>
  <si>
    <t>499.7 MW</t>
  </si>
  <si>
    <t>MRO</t>
  </si>
  <si>
    <t>SaskPower</t>
  </si>
  <si>
    <t>7 hrs 33 min</t>
  </si>
  <si>
    <t>A tree contacted the C1W line near Lockwood</t>
  </si>
  <si>
    <t>No mitigating actions required on transmission system.  Tree was cut down later the same day and the line returned to service</t>
  </si>
  <si>
    <t>MEC</t>
  </si>
  <si>
    <t>Booneville - Cooper</t>
  </si>
  <si>
    <t>3 min</t>
  </si>
  <si>
    <t>Tree came into contact</t>
  </si>
  <si>
    <t>Nova Scotia Power</t>
  </si>
  <si>
    <t>Onslow - Port Hasting</t>
  </si>
  <si>
    <t>7.25 hrs</t>
  </si>
  <si>
    <t>8/22/2005 @ 10:02</t>
  </si>
  <si>
    <t>Contact with vegetation in a water course buffer zone</t>
  </si>
  <si>
    <t>Hydro One</t>
  </si>
  <si>
    <t>D5H (Des Joachims - Holden)</t>
  </si>
  <si>
    <t>8/9/2005 @ 17:26</t>
  </si>
  <si>
    <t>23 hrs 48 min</t>
  </si>
  <si>
    <t>American Electric Power West</t>
  </si>
  <si>
    <t>Chambers spring - Clarksville</t>
  </si>
  <si>
    <t>8 hrs</t>
  </si>
  <si>
    <t>Vegetation overlooked on patrols</t>
  </si>
  <si>
    <t>Tree clump was removed.  Inspection processes were revised.</t>
  </si>
  <si>
    <t>Kansas City Board of Public Utilities</t>
  </si>
  <si>
    <t>Barber to Shawnee Line</t>
  </si>
  <si>
    <t>3 hrs 6 min</t>
  </si>
  <si>
    <t>Tree limb contacted 161 phase wire</t>
  </si>
  <si>
    <t>Promptly trimmed the tree back</t>
  </si>
  <si>
    <t>Xcel Energy - NSP Minnesota</t>
  </si>
  <si>
    <t>Blue Lek - Inver Hills - Red Rock</t>
  </si>
  <si>
    <t>0 min</t>
  </si>
  <si>
    <t>A contractor working for the city of Inver Grove clearing trees off (outside) of the right-of-way with a Hydro Axe, cut a tree and lifted, contacting the line.  There were no injuries reported.</t>
  </si>
  <si>
    <t>H23S (Mrtindale - Holden</t>
  </si>
  <si>
    <t>14 hrs 33 min</t>
  </si>
  <si>
    <t>Seattle City Light</t>
  </si>
  <si>
    <t>MV-SK-1</t>
  </si>
  <si>
    <t>7 hrs 10 min</t>
  </si>
  <si>
    <t>Patrolled the entire ROW to check for dangerous trees</t>
  </si>
  <si>
    <t>149227 (Carlton - Tillamook-1 19/8)</t>
  </si>
  <si>
    <t>10 hrs 13 min</t>
  </si>
  <si>
    <t>61.7 MW</t>
  </si>
  <si>
    <t xml:space="preserve">WECC </t>
  </si>
  <si>
    <t>North Bonneville - Troutdale -1</t>
  </si>
  <si>
    <t>4 hrs 25 min</t>
  </si>
  <si>
    <t>105.1 MW</t>
  </si>
  <si>
    <t>Trees were removed.  The surrounding area was surveyed for additional imminent danger trees</t>
  </si>
  <si>
    <t>BPA Monroe</t>
  </si>
  <si>
    <t>11 hrs 34 min</t>
  </si>
  <si>
    <t>Tree fell into the line</t>
  </si>
  <si>
    <t>Removal of tree</t>
  </si>
  <si>
    <t>Wind-related</t>
  </si>
  <si>
    <t xml:space="preserve">Wateree - Summerville </t>
  </si>
  <si>
    <t>2 hrs 19 min</t>
  </si>
  <si>
    <t>SERC notes that this outage is reportable to NERC but is cause not do to inadequacies in the TO's vegetation management program</t>
  </si>
  <si>
    <t>SRS - Vogtle</t>
  </si>
  <si>
    <t>4  hrs 18 min</t>
  </si>
  <si>
    <t>Logger working for US Forest Service cut tree outside of ROW that fell onto line</t>
  </si>
  <si>
    <t>MAAC</t>
  </si>
  <si>
    <t>Penelec (a FirstEnergy Company)</t>
  </si>
  <si>
    <t>East Towanda - Moshannon (SET)</t>
  </si>
  <si>
    <t>5 hrs 22 min</t>
  </si>
  <si>
    <t>Trees removed and line patrolled</t>
  </si>
  <si>
    <t>2Q</t>
  </si>
  <si>
    <t>1Q</t>
  </si>
  <si>
    <t>3Q</t>
  </si>
  <si>
    <t>4Q</t>
  </si>
  <si>
    <t>Tampa Electric Company</t>
  </si>
  <si>
    <t>Circuit 230020</t>
  </si>
  <si>
    <t>54 sec</t>
  </si>
  <si>
    <t>A TEC right-of way supervisor completed a full circuit patrol on circuit 230020 and has ensured that this entire circuit is clear of any future vegetation issues.  Additionally, TEC is completing a ground patrol of all 230 kV lines, having completed 50% of all circuits with the balance of this work scheduled to be completed by May 5, 2006</t>
  </si>
  <si>
    <t>Duke Power Company</t>
  </si>
  <si>
    <t>Tyro Black</t>
  </si>
  <si>
    <t>1 hr 5 min</t>
  </si>
  <si>
    <t>X1P</t>
  </si>
  <si>
    <t>12 hrs 20 min</t>
  </si>
  <si>
    <t>Hydro One has reportedly removed several danger trees in the same area in advance of regular maintenance as a precautionary measure.</t>
  </si>
  <si>
    <t>6/22/2006 @ 08:50</t>
  </si>
  <si>
    <t>2 hrs 10 min</t>
  </si>
  <si>
    <t>Crews patrolled the line's corridor for signs of damaged or unhealthy trees and found no problems.  Two trees were cut from outside the right-of-way as a precaution</t>
  </si>
  <si>
    <t>Darlington Plant - sumter</t>
  </si>
  <si>
    <t>6/29/2006 @ 15:17:06</t>
  </si>
  <si>
    <t>Trees in the screen were trimmed during the outage and the trees in that screen are scheduled to be removed at a later date.  An additional crew has been secured to expedite scheduled work at other locations on the line.</t>
  </si>
  <si>
    <t>The line was auto-sectionalized and trees in the screen were trimmed while the section was out.  The total outage duration of  259 minutes was for that section of line only.  The screen was scheduled to be trimmed in July.</t>
  </si>
  <si>
    <t>American Electric Power</t>
  </si>
  <si>
    <t>Pittsburg - Valliant</t>
  </si>
  <si>
    <t>9 hrs 44 min</t>
  </si>
  <si>
    <t>Non-compliance process has been started.</t>
  </si>
  <si>
    <t>Cascade - rocky Reach</t>
  </si>
  <si>
    <t>6/24/2006 @ 14:16</t>
  </si>
  <si>
    <t>1 hr 55 min</t>
  </si>
  <si>
    <t>Tree growing into sagging transmission line</t>
  </si>
  <si>
    <t>Monroe - Custer 1</t>
  </si>
  <si>
    <t>6/25/2006 @ 13:40</t>
  </si>
  <si>
    <t>6 hrs 12 min</t>
  </si>
  <si>
    <t>Conductor sagged into a 15-ft willow</t>
  </si>
  <si>
    <t>ATCO Electric</t>
  </si>
  <si>
    <t>9L40</t>
  </si>
  <si>
    <t>11 min; 3 hrs 1 min</t>
  </si>
  <si>
    <t>6/27/2006 @ 12:57,;13;28</t>
  </si>
  <si>
    <t>Conductor contacted tree under line</t>
  </si>
  <si>
    <t>Tree removed on June 28, 2006</t>
  </si>
  <si>
    <t>9/23/2006 @ 06:39</t>
  </si>
  <si>
    <t>10 hrs 7 min</t>
  </si>
  <si>
    <t>Southern Company</t>
  </si>
  <si>
    <t>Cartersville - South Acworth</t>
  </si>
  <si>
    <t>The offending tree was removed as well as an adjacent shorter tree.  As a result of an investigation, the inspection process is being reviewed to identify remedial measures.</t>
  </si>
  <si>
    <t>A hazard tree program has been initiated in this area in 2004 and tree removals are taking place in 2005.  This tree was not marked as a hazard tree but it was a taller veteran left along the edge of a cut block and failed from wind throw during a storm.</t>
  </si>
  <si>
    <t>A 40-foot tree made contact and a bell was broken.  Asplundh will remove the tree.  In addition, seven areas will either have trees trimmed or removed by June 30</t>
  </si>
  <si>
    <t>Vegetation removed.  Contract Statement of Work being reviewed and amended to clearly define acceptable work standards</t>
  </si>
  <si>
    <t>Nebraska Public Power District</t>
  </si>
  <si>
    <t>NCR01018</t>
  </si>
  <si>
    <t>MRO200900089</t>
  </si>
  <si>
    <t>TL-3507</t>
  </si>
  <si>
    <t>4/4/2009 @             17:58</t>
  </si>
  <si>
    <t>16 hrs 2 min</t>
  </si>
  <si>
    <t>Line contact with tree located inside ROW during a winter storm with high winds and ice/snow loading.</t>
  </si>
  <si>
    <t>Suspect trees were cut down on 4/7/2009</t>
  </si>
  <si>
    <t>This issue is currently being processed through MRO enforcement</t>
  </si>
  <si>
    <t>Winter storm in progress with high winds and ice/snow loading.  Multiple storm-related outages occurred throughout the system due to galloping</t>
  </si>
  <si>
    <t>Manitoba Hydro</t>
  </si>
  <si>
    <t>NCR01003</t>
  </si>
  <si>
    <t>G31V</t>
  </si>
  <si>
    <t xml:space="preserve">04/23/2009 @              02:08 </t>
  </si>
  <si>
    <t>All other trees compromised by this erosion were removed immediately.</t>
  </si>
  <si>
    <t>Category 3 vegetation outage - not a violation</t>
  </si>
  <si>
    <t>NCR01312</t>
  </si>
  <si>
    <t>Jefferies-Charity</t>
  </si>
  <si>
    <t>1 hr 14 min</t>
  </si>
  <si>
    <t>The outage was the result of a pine tree falling into the transmission line from 25 feet off the ROW during high winds.  It appears the pine tree had a large hollow at the base with signs of heart rot that was most likely caused fro years of prescribed burning.</t>
  </si>
  <si>
    <t>NCR06050</t>
  </si>
  <si>
    <t>Laurel-Enterprise</t>
  </si>
  <si>
    <t>4/10/2009 @             16:45:05</t>
  </si>
  <si>
    <t>6 hrs 5 min</t>
  </si>
  <si>
    <t>This tree on the edge of the ROW was documented as being damaged during Hurricane Katrina in 2005.  The damage caused internal decay in the first 3 feet of the tree above the ground weakened the tree allowing it to fall onto the conductor.</t>
  </si>
  <si>
    <t>SERC staff is working with SERC Vegetation Management Subcommittee to pursue methods of reducing the number of outages caused by trees fro off the ROW</t>
  </si>
  <si>
    <t>Montgomery to Winnfield</t>
  </si>
  <si>
    <t>6/3/2009 @ 05:53:15</t>
  </si>
  <si>
    <t>24 hrs 5 min</t>
  </si>
  <si>
    <t>Outage was a result of root decay of the co-dominant stems of a 97 foot tall gum tree located 15 feet off the ROW, allowing the tree to fall during a thunderstorm moving through the area.</t>
  </si>
  <si>
    <t>The line was inspected by aerial patrol.  No other threats were found.</t>
  </si>
  <si>
    <t>The tree contact occurred at a river crossing.  During spring 2009, Manitoba has experienced heavy flooding and snowmelt runoff conditions.  High fast moving water in the Valley River caused significant erosion along the river bank.  The resulting collapse of the river bank compromised the root structure of a healthy tree outside the easement, resulting in a fall which contacted the adjacent 230 kV transmission line G31V.</t>
  </si>
  <si>
    <t>Tree removed; additional inspections off the ROW in either direction from location of damage.  Entity identified no additional risks.</t>
  </si>
  <si>
    <t>Mississippi Power Company</t>
  </si>
  <si>
    <t>Entity moved a transmission line up on their annual work schedule to perform side trimming and have widened our ROW to remove the potential threat of another outage</t>
  </si>
  <si>
    <t>SERC staff is working with SERC Vegetation Management Subcommittee to pursue methods of reducing the number of outages caused by trees from off the ROW</t>
  </si>
  <si>
    <t>NYSEG responded immediately after System Operations staff received alarms indicating a trip and construction supervisor was dispatched to the area where the problem was suspected to have occurred based upon information from the fault distance relay.  Upon arrival at the site, the crews immediately identified the cause of the trip to be a tree contact based on the discovery of a burned tree top.  Once line clearance permission was received to work, the crews proceeded to cut down 2 to 3 trees and reduced the height of 4 to 5 more.  Tree removal continued during the week of July 14</t>
  </si>
  <si>
    <t>Following the Thrusday line trips a helpcopter was sent to patrol the B5D line.  Span 63 and 65 were identified as a potential source of fault.  Ground inspections was performed at those locations.  No evidence of electric arc was found but trees were close to conductor at span 65.  Action:  Pruning was scheduled for Friday under the indentified span.  Pruning was performed as scheduled on July 18</t>
  </si>
  <si>
    <t>Following the Monday line trips, a helpicopter was sent to patrol the B5D line.  Following the air inspection, two teams were sent on the ground, one at span 36 and one at span 39.  The vegetation was cut.  The line was back in service at 22:00 hours.  Tuesday, a ground team patrolled the line.  Preventative pruning work was coomleted by TransEnergie and a request was made to HQ Distribution for the vegetation control nearby the distribution line at span 65.  Wednesday, HQ distruibuton committed to complete the work before the end of the day and HQT Control Room imposed a line limitation at 300 MW until work would be completed.  Around 17:00 the same day, the work was done and the restriction removed</t>
  </si>
  <si>
    <t>NCR000024</t>
  </si>
  <si>
    <t>Duval - Springbank</t>
  </si>
  <si>
    <t>3/8/2008 @ 10:58:40 and 11:04:34</t>
  </si>
  <si>
    <t>8 hrs 12 min</t>
  </si>
  <si>
    <t>Green Pine Tree from off right-of-way found blown over laying on phases at Str 256i5.  Tree was removed and line restored to service.  Winds were 30-50 mph.</t>
  </si>
  <si>
    <t>AVA</t>
  </si>
  <si>
    <t>NCR05020</t>
  </si>
  <si>
    <t>1/27/2008 @ 17:38</t>
  </si>
  <si>
    <t>21 hrs 12 min</t>
  </si>
  <si>
    <t>Green healthy tree loaded with snow and ice fell in from outside the right-of-way</t>
  </si>
  <si>
    <t>Line patrol did not find any other tree problems</t>
  </si>
  <si>
    <t>Avista</t>
  </si>
  <si>
    <t>Cabinet - Rathdrum</t>
  </si>
  <si>
    <t>Benewah - Pine Creek</t>
  </si>
  <si>
    <t>1/29/2008 @ 18:29</t>
  </si>
  <si>
    <t>19 hrs 37 min</t>
  </si>
  <si>
    <t>NCR05038</t>
  </si>
  <si>
    <t>Creekey - Cypress (2L13)</t>
  </si>
  <si>
    <t>230 l</t>
  </si>
  <si>
    <t>1/72007 @ 12:50 PT</t>
  </si>
  <si>
    <t>26 hrs 19 min</t>
  </si>
  <si>
    <t>1/4/2008 @ 07:12</t>
  </si>
  <si>
    <t>9 hrs 9 min</t>
  </si>
  <si>
    <t>Single Douglas Fir uprooted and fell across C Phase</t>
  </si>
  <si>
    <t>Tree removed and area analyzed for other potentially unstable trees.  None found.</t>
  </si>
  <si>
    <t>None beyond tree removal</t>
  </si>
  <si>
    <t>NCR05282</t>
  </si>
  <si>
    <t>1/3/2008 @ 23:40:05</t>
  </si>
  <si>
    <t>16.62 hrs</t>
  </si>
  <si>
    <t>Tree fell into line from edge of right-of-way</t>
  </si>
  <si>
    <t>Ongoing vegetation management on this line</t>
  </si>
  <si>
    <t>Removed tree</t>
  </si>
  <si>
    <t>1/15/2008 @ 1:48:06</t>
  </si>
  <si>
    <t>16.12 hrs</t>
  </si>
  <si>
    <t>NCR05345</t>
  </si>
  <si>
    <t>23 hrs</t>
  </si>
  <si>
    <t>Tree fell in line from out of the right-of-way due to heavy snow conditions</t>
  </si>
  <si>
    <t>Crew removed tree</t>
  </si>
  <si>
    <t>Benewah - Boulder</t>
  </si>
  <si>
    <t>2/1/2008 @ 08:26</t>
  </si>
  <si>
    <t>6 hrs 26 min</t>
  </si>
  <si>
    <t>2/7/2008 @ 00:36</t>
  </si>
  <si>
    <t>2 hrs 48 min</t>
  </si>
  <si>
    <t xml:space="preserve">Thompson - Saltese - Burke </t>
  </si>
  <si>
    <t>2/6/2008 @ 01:156:20</t>
  </si>
  <si>
    <t>21.58 hrs</t>
  </si>
  <si>
    <t>NCR05299</t>
  </si>
  <si>
    <t>Pit #4 (off Pit #5 Road Mountain</t>
  </si>
  <si>
    <t>2/2/2008 @ 5:31 pm</t>
  </si>
  <si>
    <t>24 hrs</t>
  </si>
  <si>
    <t>No customers were affected</t>
  </si>
  <si>
    <t>NCR05325</t>
  </si>
  <si>
    <t>Bethel - Round Butte</t>
  </si>
  <si>
    <t>2/5/2008 @ 17:30</t>
  </si>
  <si>
    <t>98 hrs 52 min</t>
  </si>
  <si>
    <t>When the snow melts, the line will be patrolled through the higher elevation areas (mile 35 - 40) to see if there are any co-dominant stemmed trees within close proximity to the right-of-way</t>
  </si>
  <si>
    <t>Relayed open and locked open after attempted reclose.  Off-ROW tree pushed into conductor by tree from further outside of ROW which fell.  The failure of the second tree was due to recent land clearing, excavation and changing of grade for new development</t>
  </si>
  <si>
    <t>PPL Electric Utilities Corporation</t>
  </si>
  <si>
    <t>Boulevard - Scottsdale Line 629028</t>
  </si>
  <si>
    <t>11/12/2008 @ 10:53:08</t>
  </si>
  <si>
    <t>23.48 hrs</t>
  </si>
  <si>
    <t>Trees down on Avista's side</t>
  </si>
  <si>
    <t>11/21/2008 @ 01:50:53</t>
  </si>
  <si>
    <t>8 hrs 33 min</t>
  </si>
  <si>
    <t>Fault on Avista's side</t>
  </si>
  <si>
    <t>Thompson Falls to Burke "A"</t>
  </si>
  <si>
    <t>11/12/2008 @ 18:33:13</t>
  </si>
  <si>
    <t>19.02 hrs</t>
  </si>
  <si>
    <t>High winds in area.  Measured wind speeds of up to 41 mph, with average wind speed of 20 mph recorded at Philadelphia International Airport.  A large Hickory tree split at its base 30 feet from the edge of the right-of-way location and fell into the 230 kV conductors located on the railroad corridor (on the downhill side of the tree).  The PECO 230 kV line is located on a shared railway (SEPTA) structure</t>
  </si>
  <si>
    <t>A weakened Hickory tree located 50 feet off the edge of the ROW fell into a Tulip Poplar tree approximately 80-90 feet in height and 30 feet outside the ROW which uprooted and fell into the outside phase of the Martins Creek - Monroe 230 kV line</t>
  </si>
  <si>
    <t>Emergency aerial helicopter line patrol and subsequent ground patrol confirmed that the line outage was caused by conductor sag into trees.  A freshly scorched tree was identified and residences near the tree reported hearing loud sounds.  Electric Transmission engineering states that the weather on that afternoon included a wind shift from a 10+ mph westerly breeze to a northerly 10+ mph late breeze off of Lake Michigan.  During the wind shift, weather data for Valparaiso, IN (near the outage location show a brief period of calm to nearly calm winds at nearly the same time as the outage.  The calm winds allowed for maximum conductor heating and sag.</t>
  </si>
  <si>
    <t>Line 2035 locked out when a tree outside the right-of-way fell into the line at structure #70.  The tree was a 90 to 100-foot tall Locust tree that had no external danger signs but it had rotted inside the butt and strong winds knocked it down.  The tree was 35 feet off the right-of-way</t>
  </si>
  <si>
    <t>The line was patrolled and crews found that the line sagged into the trees</t>
  </si>
  <si>
    <t>A healthy 70-foot tall, 11-inch diameter tree fell into the line during conditions of high winds and wet soil.  The tree was 15 feet off the edge of the right-of-way.  The tree was reported to be healthy and would not be removed during normal line clearing completed in 2004.</t>
  </si>
  <si>
    <t>A Bittner Hickory tree grew into a conductor between towers 73 &amp; 74 on the Fall Creek - Sunnyside circuit near the town of Eden, Indiana</t>
  </si>
  <si>
    <t xml:space="preserve">During a planned line outage high winds (40-50 mph) caused a dead Elm tree off right-of-way (30 feet beyond the edge of the row) to fall into a healthy off right-of-way (10 feet beyond the right-of-way) tree.  The healthy tree was bent over in close proximity (1 foot) to the A phase transmission line conductor.  The Forest Junction breaker tripped during planned re-energization of the line.  </t>
  </si>
  <si>
    <t>Line 2035 locked out when a tree fell into the conductors.  A rotten Oak tree 100 feet off the right-of-way fell and hit an 80-ft Poplar at the edge of the right-of-way, uprooting the Poplar and ropping it on the line between structures 72 and 73</t>
  </si>
  <si>
    <t>Severe thunderstorm with high winds.  16" DAB (diameter breast high) Pine approximately 100 feet located 10 feel off right-of-way broke off about 6 feet above ground.  Tree fell into the 230 kV line.  Top of tree eventually contacted 116 kV.</t>
  </si>
  <si>
    <t>Green Oak Tree approximately 96' tall located 85.5 feet from center of line was uprooted by wind in thunderstorm and fell into north phase at structure 48.  Right-of-way width on this line is 62.5 feet from center line</t>
  </si>
  <si>
    <t>Ornamental tree grew on ROW under power lines into power line causing outage</t>
  </si>
  <si>
    <t>A tree in the ROW had been pushed and caused to lean toward the line by a dead Pine snag that fell from father off the right-of-way</t>
  </si>
  <si>
    <t>Silver Maple in ROW grew into power line causing outage.  Silver Maple was 60 feet from centerline.  ROW width is 75 feel from centerline.</t>
  </si>
  <si>
    <t>Property owner felled large Poplar tree into bottom conductor.  The tree was 95 ft tall and measured 77 ft from center line.  No damage was done to the conductor or structures.</t>
  </si>
  <si>
    <t>A customer cut a tree that was approximately 20 feet outside of the right-of-way, which then fell into the transmission line.</t>
  </si>
  <si>
    <t>70-ft sound Sweetgum tree located off the right-of-way fell during a thunderstorm with wind.</t>
  </si>
  <si>
    <t>Line patrol found a green Pine tree off ROW that had fallen through the line between structure 26 &amp; 26.  There was no damage to the structures.</t>
  </si>
  <si>
    <t>A Willow tree growing on the right-of-way was not observed during aerial patrols.  It subsequently grew and contacted the transmission line conductor</t>
  </si>
  <si>
    <t>A large Spruce tree off the ROW came down in a storm and contacted the line.  Lost 27 MW of load (Fording, Line Creek, Green Hiliss Coal as well as town of Elkford)</t>
  </si>
  <si>
    <t>During construction of the CA-OR Transmission Project (COTP), a number of trees were left intact to preserve habitat for the Spotted White Owl and to improve visual aesthetics with respect to clear cut areas and transmission line visibility.  The tree that the line contacted was part of an aesthetic screen located in a remote, densely vegetated area.</t>
  </si>
  <si>
    <t>Land slide brought a tree down into the line</t>
  </si>
  <si>
    <t>Heavy wind and rain caused an off-ROW Fir tree to fall into the line</t>
  </si>
  <si>
    <t>A severe winter storm with heavy rain and sustained winds of 60 mph, gusting from 80-100 mph, caused off-ROW trees to fall into the line</t>
  </si>
  <si>
    <t>A 100-ft Hemlock tree located 40 feet outside of ROW fell down contacting the line.  No damage to the line.</t>
  </si>
  <si>
    <t>Heavy snow load in the top of a skinny off-ROW tree caused tree to bend into the line</t>
  </si>
  <si>
    <t>Conductor sagged and caused flash into 20'-25' tall, 6" DAB Spruce inside wire zone</t>
  </si>
  <si>
    <t>Large Fir tree blown by wind fell into line causing relay actions.  No damage to the conductors. Line restored back to service after the tree was removed</t>
  </si>
  <si>
    <t>Tree fell down into the line causing relay action to trip and lock out line.  Line did not sustain any damage but clearance was necessary to remove the tree.  Tree was located outside of transmission ROW.</t>
  </si>
  <si>
    <t>During a storm, a Hemlock tree that was off the row fell onto the right-of-way</t>
  </si>
  <si>
    <t>A severe winter storm with heavy rain and sustained winds of 60 mph,  from 80-100 mph, caused off-ROW trees (70-100 feet tall) to fall into the line</t>
  </si>
  <si>
    <t>A severe winter storm with heavy rain and sustained winds of 60 mph, gusting from 80-100, mph caused off-ROW trees to fall into the line</t>
  </si>
  <si>
    <t>A Lombardi Poplar on the edge of the ROW bent into the power line causing a 2-minute outage.  The arc ignited a nearby house and the line had to be removed from service to fight the fire.</t>
  </si>
  <si>
    <t>A Lombardi Poplar on the edge of the ROW bent into the power line causing a 2-minute outage.  The ac ignited a nearby house and the line had to be removed from service to fight the fire.</t>
  </si>
  <si>
    <t>A 70' tree on uphill side of ROW fell into the line</t>
  </si>
  <si>
    <t>An off-the-row tree fell into the White River</t>
  </si>
  <si>
    <t xml:space="preserve">NYSEG responded immediately after System Operation staff received alarms indicating a trip and lockout.  Two NYSEG line crews and a construction supervisor were dispatched to the area where the problem was suspected to have occurred based upon information from the fault distance relay.  Upon arrival at the site the crews immediately identified the cause of the trip to be a tree contact based on the discovery of a burned tree top.  Once line clearance permission was received to work, the crews proceeded to cut down 2 to 3 trees and reduced the height of 4 to 5 more.  Tree removal continued during the week of July 14.  </t>
  </si>
  <si>
    <t>Entity located tree and promptly removed on August 4.  Further analysis by the entity led to discovery of a design issue that resulted in clearance deficiency.  The entity addressed this by adding a new pole to raise the line, all prior to initial notification</t>
  </si>
  <si>
    <t>Georgia Transmission Corporation</t>
  </si>
  <si>
    <t>NCR01249</t>
  </si>
  <si>
    <t>Bonaire Primary-South Macon</t>
  </si>
  <si>
    <t>1 hr 53 min</t>
  </si>
  <si>
    <t>Have an annual proactive vegetation management program and  have vegetation consultant analyzing our system  Tree has been removed</t>
  </si>
  <si>
    <t>9.57 hrs</t>
  </si>
  <si>
    <t xml:space="preserve">11/20/2006 @ 09:23 </t>
  </si>
  <si>
    <t>Severe storm with heavy rain and high wind topple an off-ROW tree into the line</t>
  </si>
  <si>
    <t>Diablo - Bothell #D-3</t>
  </si>
  <si>
    <t>11/26/2006 @ 07:52</t>
  </si>
  <si>
    <t>3 sec</t>
  </si>
  <si>
    <t>Reston - Fairview - 2</t>
  </si>
  <si>
    <t>11/12/2006 @ 17:30</t>
  </si>
  <si>
    <t>10 hrs 44 min</t>
  </si>
  <si>
    <t>A tree was blown into the line during a severe storm event causing the fault</t>
  </si>
  <si>
    <t>TO is planning to remove additional trees located in a wet area to remove trees with restricted root development.  The tree has been removed.</t>
  </si>
  <si>
    <t>11/13/2006 @ 01:03</t>
  </si>
  <si>
    <t>5 hrs 13 min</t>
  </si>
  <si>
    <t>11/12/2006 @ 18:20</t>
  </si>
  <si>
    <t>3 hrs 58 min</t>
  </si>
  <si>
    <t>Jersey Central Power &amp; Light Co.</t>
  </si>
  <si>
    <t xml:space="preserve">Bridgewater - Gillette - Lake Nelson </t>
  </si>
  <si>
    <t>PECO - Exelon</t>
  </si>
  <si>
    <t>Jenkintown - Tabor (220-26)</t>
  </si>
  <si>
    <t>11/29/2006 @ 14:18</t>
  </si>
  <si>
    <t>2 hrs 29 min</t>
  </si>
  <si>
    <t>Foot patrol of the area involved was performed after the event occurred.  No new potential issues were identified and no further corrective actions were implemented</t>
  </si>
  <si>
    <t>Reporting to NERC per FAC-003-1</t>
  </si>
  <si>
    <t>Malta - Rifle (5207)</t>
  </si>
  <si>
    <t>7/16/2006 @ 15:21</t>
  </si>
  <si>
    <t>7 min</t>
  </si>
  <si>
    <t>7/30/2006 @ 11:54:20</t>
  </si>
  <si>
    <t>8/11/2006 @ 08:09:42</t>
  </si>
  <si>
    <t>6.06 hrs</t>
  </si>
  <si>
    <t>2.64 hrs</t>
  </si>
  <si>
    <t>Tree fell from outside of ROW into line</t>
  </si>
  <si>
    <t>Bell - Boundary 3</t>
  </si>
  <si>
    <t>8/30/2006@ 02:15:00</t>
  </si>
  <si>
    <t>23.6 min</t>
  </si>
  <si>
    <t>The area was burned over by a wildfire.  The outage was caused by a dead standing tree 75 feet off the ROW.  Trees in this area were evaluated in FY06 and marked for removal in FY07, as part of the annual work plan.</t>
  </si>
  <si>
    <t>Tree was removed.  Additional trees were evaluated and removed as a precaution</t>
  </si>
  <si>
    <t>RFC</t>
  </si>
  <si>
    <t>Northern Indiana Public Service Co</t>
  </si>
  <si>
    <t>Schahfer Generating Station - Babcock Substation</t>
  </si>
  <si>
    <t>7/15/2006 @ 12:41:34 CT</t>
  </si>
  <si>
    <t>11 hrs 9 min</t>
  </si>
  <si>
    <t>Violation was reported to NERC within 48 hours of the region being aware of the violation</t>
  </si>
  <si>
    <t>10/18/2006 @ 17:51:50</t>
  </si>
  <si>
    <t>15.93 hrs</t>
  </si>
  <si>
    <t>Critical lines list in revision process.  All other mileage provided is from the FRCC 2004 EIA 411 submittal.  We have requested information regarding the one outage reported.</t>
  </si>
  <si>
    <t>The outage was the result of the transmission owner's crew removing a danger tree.  A full internal investigation was conducted by the transmission owner following the incident and all work procedures were reviewed.</t>
  </si>
  <si>
    <t>Line locked out when loggers got a tree into the line and caused an A-phase to ground fault between structures 692 and 693</t>
  </si>
  <si>
    <t>Analysis of the failed tree indicated that laminated root rot was the cause.  BCTC is examining the need for further tree removal in the area.  BCTC instituted a Hazard Tree Program and is working with a forest pathologist to identify hazard trees.  It is also working with municipal and other landowners in an environmentally sensitive area to remove hazard trees outside the transmission line right-of-way.</t>
  </si>
  <si>
    <t>No customers were affected because the load was served by other lines.</t>
  </si>
  <si>
    <t>Tree encroached into the line</t>
  </si>
  <si>
    <t>All but one of the yard trees in this span and the adjacent spans were removed immediately following the event.  Other trimming locations on the line reviewed and actions completed as necessary.  The scheduled mid-June aerial patrol was completed as necessary.  The scheduled mid-June aerial patrol was completed with additional focus on reliability-related trimming locations</t>
  </si>
  <si>
    <t>Approximately 50 trees were removed immediately and the remaining trees in the area have adequate clearance and will be removed in July 2005.  Western's Line Crew performed annual patrol June 6th through June 13th and all trees have adequate clearance.  The crew fell numerous trees during the patrol and identified approximately sixty spans to be removed by contract.</t>
  </si>
  <si>
    <t>The presence of vegetation in the area where the line-vegetation contacts occurred had been noted on the most recent line patrol.  However, the results of the aerial inspection were not communicating expeditiously to the forestry contractor</t>
  </si>
  <si>
    <t xml:space="preserve">C1W (Condie to Wolverine) </t>
  </si>
  <si>
    <t>Hydro One reports and has confirmed that several trees fell and made contact with the D5H line.  The incident occurred off the right-of-way and during a significant storm.  There was also a tornado warning in the area.  Major wind damage was reported in the Mattawa area where the vegetation contacts occurred.</t>
  </si>
  <si>
    <t>Southern Company  Services, Inc.</t>
  </si>
  <si>
    <t>Reported to NERC</t>
  </si>
  <si>
    <t>BC Hydro (managed by BCTC)</t>
  </si>
  <si>
    <t>Pocatera - Fording Coal Tap</t>
  </si>
  <si>
    <t>This tree was analyzed by a forest pathologist and was determined to be healthy.  It failed because of its height and "wind sail" during a storm.  Its location along a recently logged edge made it more vulnerable.  All trees along the edge of this cut block (about 80 trees) will be removed to avoid further wind throw events in this area.  Line is also regularly patrolled to detect the presence of new cut blocks off the  ROW that may create three leave strips prone to wind throw so that they can be removed.  BCTC is working with forest licensees and with Ministry of Forests to discourage the retention of aesthetic leave strips adjacent to power lines.</t>
  </si>
  <si>
    <t>Landowner was using a crawler tractor to push trees over on his property and knocked one tree into another causing the second tree to fall into the line.  The landowner was unaware of the incident until BPA crew notified him</t>
  </si>
  <si>
    <t>Repaired damage to circuit and removed storm damaged trees.</t>
  </si>
  <si>
    <t xml:space="preserve">500 kV </t>
  </si>
  <si>
    <t xml:space="preserve">765 kV </t>
  </si>
  <si>
    <t xml:space="preserve">230 kV </t>
  </si>
  <si>
    <t xml:space="preserve">345 kV </t>
  </si>
  <si>
    <t xml:space="preserve">&lt;200 kV </t>
  </si>
  <si>
    <t>Cat                     of Cause</t>
  </si>
  <si>
    <t>NCR05032</t>
  </si>
  <si>
    <t>WECC200800872</t>
  </si>
  <si>
    <t>Big Eddy - Chemawa</t>
  </si>
  <si>
    <t>6/28/2008 @ 10:23</t>
  </si>
  <si>
    <t>27.01 hrs</t>
  </si>
  <si>
    <t>A wild cherry tree grew into the big Eddy - Chemawa line</t>
  </si>
  <si>
    <t>NPCC is investigating the violation</t>
  </si>
  <si>
    <t>NCR01234</t>
  </si>
  <si>
    <t>SERC200800144</t>
  </si>
  <si>
    <t>Baxter Wilson SES SWYD - Grand Gulf</t>
  </si>
  <si>
    <t>6/13/2008 @ 13:19:55</t>
  </si>
  <si>
    <t>22.28 hrs</t>
  </si>
  <si>
    <t>SERC staff is pursuing an investigation and compliance enforcement actions in accordance with the CMEP.</t>
  </si>
  <si>
    <t>The entity self-reported the vegetation-related outage.</t>
  </si>
  <si>
    <t>NCR02147</t>
  </si>
  <si>
    <t>Bay Creek - Conyers</t>
  </si>
  <si>
    <t>5/23/2008 @ 20:50:47</t>
  </si>
  <si>
    <t>17.16 hrs</t>
  </si>
  <si>
    <t>Five adjacent trees that appeared to have destabilizing erosion around the roots were cut the same day.</t>
  </si>
  <si>
    <t>NCR01247</t>
  </si>
  <si>
    <t xml:space="preserve">East Point - Villa Rica </t>
  </si>
  <si>
    <t>6/19/2008 @ 23:24:36</t>
  </si>
  <si>
    <t>13.6 hrs</t>
  </si>
  <si>
    <t>Virginia Electric &amp; Power Company</t>
  </si>
  <si>
    <t>NCR09027</t>
  </si>
  <si>
    <t>6/18/2008 @ 04:08:28</t>
  </si>
  <si>
    <t>7 hrs 25 min</t>
  </si>
  <si>
    <t>SERC200800150</t>
  </si>
  <si>
    <t>Thomaston - Yates</t>
  </si>
  <si>
    <t>6/11/2008 @ 12:15:39</t>
  </si>
  <si>
    <t>1 hr 31 min</t>
  </si>
  <si>
    <t>NCR00063</t>
  </si>
  <si>
    <t>FRCC200800080</t>
  </si>
  <si>
    <t>Crawfordville - Port St. Joe (CPS)</t>
  </si>
  <si>
    <t xml:space="preserve">The Apple tree has been removed and wire zone has been cleared.  The current treatment cycle for the ROW of this line is 6 years.  The line was last treated in 2001 in compliance with the Vegetation Management policy and was scheduled for treatment this year, as we are transitioning from an 8-year to a 6-year cycle.  The clearance between the conductor sag was estimated and determined to be adequate.  An atypical amount of conductor sag occurred at the time of contact causing the event.  We are investigating the reasons for the a typical amount of conductor sag and will work to continue to improve our Vegetation Management procedures and policies.  </t>
  </si>
  <si>
    <t>This particular event was initated with a lightning strike on C-phase.  Within milliseconds, there was an A-phase to B-phase fault.  The C phase opened 1,969 cycle before relays operated and opened A and B phases.  There was no phase-to-ground fault assocated with the event.  Upon feild inspection the line crew found an uprooted tree lying parallel to the conductor.  The top of the tree had contacted the A phase and bounced off.  There was no charring or burn marks on the tree that contacted the line.  The ground current associated with the fault was on 31 amps and is inconsistent with a tree-related fault.  Our experience has been that there is always evidence of charring or burnt wood debris on the tree itself or on the ground when a tree causes a fault and outage.  There was no indication of charring or burnt wood observed as a result of the tree's contact with the line.  The uprooted tree contacted the line after the line had relayed out based on the lack of charring and low ground fault current.  While there was contact between the tree and the line, evidence points to the lightning strike as the reason the Deland West Substation - Silver Springs Substation line (SDW) relayed out.  PEF is reporting this event because a tree did contact the SDW line even though it did not cause the outage</t>
  </si>
  <si>
    <t>The region has participated in the investigation of the event including a site visit and SERC staff is pursuing an investigation and compliance enforcement actions in accordance with the CMEP.</t>
  </si>
  <si>
    <t>There was an outage at Cherry Creek due to Cottonwood trees growing up into the line.  Outage start was 6/14/2005 at 2:30 pm.  Return to service was 6/14/2005 at 11:20 am.  Please see attached documents describing issues with the Tonto National Forest.</t>
  </si>
  <si>
    <t>Reporting to NERC per FAC-003-1.  Oak Tree 35' off the ROW edge uprooted falling into the White Ash and causing the White Ash to fail, hitting the bottom phase of the 230 kV line.  The Oak Tree uprooted most likely due to the recent lot clearing grade change and construction of a new home adjacent to the ROW and directly next to the Oak T,ree.  This outage could be interpreted to have been caused by human activity (but for the lot clearing and grade change adjacent to the ROW, the incident likely would not are occurred) and therefore non-reportable.  However, to avoid any interpretation issues, this outage is being reported as a Category 3</t>
  </si>
  <si>
    <t>The contact occurred on the AEP-owned portion of a circuit with ownership between AEP and Indianapolis Power &amp; Light (IP&amp;L).  AEP owns 21.03 miles and IP&amp;L owns 10.42 miles</t>
  </si>
  <si>
    <t>Cat. 3 outage was also reported to MRO on 6/8/2007 in their May Monthly Vegetation Data Collection</t>
  </si>
  <si>
    <t>Three total trips over approximately a 2 to 3-hour period</t>
  </si>
  <si>
    <t>Duke Energy self-reported a potential reliability standard violation and submitted a mitigation plan accepted by ReliabilityFirst prior to June 18, 2007</t>
  </si>
  <si>
    <t>The annual work plan includes cycle-based trimming on this line scheduled for September 2005</t>
  </si>
  <si>
    <t>At the time of the outage, power was flowing into both ends of the line (no end-to-end through flow) supplying load at four PEC substations and one non-PEC point of delivery.  Following the interruption, the line was sectionalized and all load was restored.  The impacted section of line was isolated and system Operations provided clearance for the isolated line section.  Clearance from System Operations on the isolated section was held until field personnel completed investigations, measurements and removals.  The isolated section of line was out of service until June 6 at 11:53 am.  This outage was self-reported to SERC on June 5, 2007 with a proposed mitigation plan submitted on June 15, 2007</t>
  </si>
  <si>
    <t>NRC05282</t>
  </si>
  <si>
    <t>10/9/2009 @ 01:17:46</t>
  </si>
  <si>
    <t>7/26/2009 @             16:21</t>
  </si>
  <si>
    <t>6 hrs 22 min</t>
  </si>
  <si>
    <t>Removed tree, continuing ongoing vegetation management efforts in conunction with Lolo National Forest</t>
  </si>
  <si>
    <t>TO reviewed incident with logger and pointed out incorrect actions.  SCE&amp;G also discussed incident with US Forest Service Safety Group who in turn contacted logger.  SCE&amp;G will participate in meeting to be conducted by US Forest Service with their loggers to review logging practices.</t>
  </si>
  <si>
    <t>SERC notes this outage is reportable to NERC but its cause not to do with inadequacies in the TO's vegetation management program.</t>
  </si>
  <si>
    <t>Outage caused by winds blowing against non-wind firm cut line in 3rd rotation forest.  Tree was infected by root rot.</t>
  </si>
  <si>
    <t>Logging activity adjacent to the transmission line left a fringe of trees along the edge of the transmission line.  These trees were not wind firm and consequently blew into the line.</t>
  </si>
  <si>
    <t>TO was informed that this outage is being reported as a non-compliance under investigation</t>
  </si>
  <si>
    <t>Patrols on this line have been increased</t>
  </si>
  <si>
    <t>Have an annual proactive vegetation management program and have vegetation consultant analyzing our system.  Tree has been removed.</t>
  </si>
  <si>
    <t>Tree fell outside of right-of-way</t>
  </si>
  <si>
    <t>Routine maintenance completed in 1998, 2000, 2002 and 2004 and currently being worked in 2006 to be completed this year.  Property owner refused removal/replacement offer in 2004</t>
  </si>
  <si>
    <t>Current routine maintenance cycle in progress since 2005.  USFS allowed only selective removal of tall-growing trees previous maintenance cycle.  Complete removal of all tall-growing trees that should ever grow too close to conductors on the remaining portion of this line assuming USFS approval.  Entire circuit will be completed in 2006 unless unusually early heavy snow pack stops work.</t>
  </si>
  <si>
    <t>Tree removed.  Additional trees in span and along line cut</t>
  </si>
  <si>
    <t>Root Cause Analysis initiated and in progress.  Management on-site visit made</t>
  </si>
  <si>
    <t>WECC representatives toured site with members of Root Cause Analysis team on 7/2/2008</t>
  </si>
  <si>
    <t>Thompson Falls - Saltese to Burke "B"</t>
  </si>
  <si>
    <t xml:space="preserve"> &lt;200 kV</t>
  </si>
  <si>
    <t>6/21/2008 @ 09:24:30</t>
  </si>
  <si>
    <t>79.24 hrs</t>
  </si>
  <si>
    <t>Tree fell into  line</t>
  </si>
  <si>
    <t>Tree broke crossarm</t>
  </si>
  <si>
    <t>Sedro Woolley - SCL Bothell</t>
  </si>
  <si>
    <t>6/22/2008 @ 21:03</t>
  </si>
  <si>
    <t>12 hrs</t>
  </si>
  <si>
    <t>PECO Energy Company</t>
  </si>
  <si>
    <t>NCR08024</t>
  </si>
  <si>
    <t>Bradford - Planebrook</t>
  </si>
  <si>
    <t>9/7/20008 @ 11:34</t>
  </si>
  <si>
    <t>3 hrs 30 min</t>
  </si>
  <si>
    <t>Reported in accordance with FAC-003</t>
  </si>
  <si>
    <t>TRE</t>
  </si>
  <si>
    <t>Kiowa Power Partners</t>
  </si>
  <si>
    <t>NCR04088</t>
  </si>
  <si>
    <t>TRE200800063</t>
  </si>
  <si>
    <t>KMCHI-KWAS</t>
  </si>
  <si>
    <t>8/1/2008 @ 13:03</t>
  </si>
  <si>
    <t>5 hrs 59 min</t>
  </si>
  <si>
    <t>N/A at this point; save preliminary fact-fathering</t>
  </si>
  <si>
    <t>NPCC20080042</t>
  </si>
  <si>
    <t>Coopers Corners - Fraser Line 33</t>
  </si>
  <si>
    <t>4 hrs 51 min</t>
  </si>
  <si>
    <t>Process of settlement</t>
  </si>
  <si>
    <t>NWC</t>
  </si>
  <si>
    <t>Thompson Falls to Burke</t>
  </si>
  <si>
    <t>7/11/2008 @ 2:46 pm</t>
  </si>
  <si>
    <t>2 hrs 33 min</t>
  </si>
  <si>
    <t>Tree fell into line</t>
  </si>
  <si>
    <t>Ongoing Vegetation analysis and Management on this line</t>
  </si>
  <si>
    <t>3 hrs 8 min</t>
  </si>
  <si>
    <t>10/222008</t>
  </si>
  <si>
    <t xml:space="preserve">Boulevard - Norcross </t>
  </si>
  <si>
    <t>8/12/2008 @ 20:20</t>
  </si>
  <si>
    <t>11.9 hrs</t>
  </si>
  <si>
    <t>Region verified that this was not a compliance-related issue</t>
  </si>
  <si>
    <t>10/102008</t>
  </si>
  <si>
    <t>Dering Circle - Norcross</t>
  </si>
  <si>
    <t>11.6 hrs</t>
  </si>
  <si>
    <t>Tree was removed and line restored</t>
  </si>
  <si>
    <t>Cartersville - Pinson</t>
  </si>
  <si>
    <t>7/21/2008 @ 19:24</t>
  </si>
  <si>
    <t>9 hrs 27 min</t>
  </si>
  <si>
    <t>KMCHI-KWAS2</t>
  </si>
  <si>
    <t>8/3/2008 @ 14:47</t>
  </si>
  <si>
    <t>4 hr 51 min</t>
  </si>
  <si>
    <t>Hydro-Quebec TrnsEnergie</t>
  </si>
  <si>
    <t>NCR07112</t>
  </si>
  <si>
    <t>NPC 1200800039</t>
  </si>
  <si>
    <t>B5D (span 65)</t>
  </si>
  <si>
    <t>5 hr 1 min</t>
  </si>
  <si>
    <t>issued PNOAV</t>
  </si>
  <si>
    <t>Action(s)                                                                                                                           Taken By Region</t>
  </si>
  <si>
    <t>Action(s)                                                                                                                             Taken By TO</t>
  </si>
  <si>
    <t>NPCC20080040</t>
  </si>
  <si>
    <t>B5D (span 66)</t>
  </si>
  <si>
    <t>11 hrs 15 min</t>
  </si>
  <si>
    <t>An active sand dredging operation in the creek in the immediate vicinity of the fallen tree may have contributed to the undermining of the roots</t>
  </si>
  <si>
    <t>The tree was removed.  No other danger trees were identified in the immediate area</t>
  </si>
  <si>
    <t>Tree was removed from conductor.  The area was patrolled for any other potential hazard.  None were found</t>
  </si>
  <si>
    <t>The tree was removed by Transmission Specialist and the line was flown to identify any other issues.  An investigation of the facts and circumstances around the event is still under way to determine appropriate changes to the TVMP and related tasks</t>
  </si>
  <si>
    <t>Progress Energy Florida</t>
  </si>
  <si>
    <t>Spot check investigation has been initiated by FRCC.  The registered entity has been requested to submit documentation regarding the FAC-003 NERC Reliability Standard</t>
  </si>
  <si>
    <t>FRCC is submitting the Q2 Vegetation report as two separate reports.  The Vegetation Form template appeared to be "locked" and would not allow the insertion of an additional table for the additional information</t>
  </si>
  <si>
    <t>OSE will target several rows of these trees for removal in order to create more separation from the transmission line.  This work will be completed in 2008</t>
  </si>
  <si>
    <t>The cause of the outage was a result of a tree falling into the conductor from outside the line right-of-way.  The tree was approximately 60' from the nearest conductor, and approximately 24' outside of the right-of-way.  This occurred during tropical storm Hanna, which had entered the PECO service territory</t>
  </si>
  <si>
    <t>The tree was immediately removed from the right-of-way and the line was returned to service at 15:04</t>
  </si>
  <si>
    <t>Tree growth near phase conductor, leading to trip of line connecting generation facility to grid.</t>
  </si>
  <si>
    <t>Tree contacted conductor from underneath within right-of-way</t>
  </si>
  <si>
    <t>A Cottonwood tree from a tree farm nearby fell into two phases of the line</t>
  </si>
  <si>
    <t>The energized conductor on "A" phase sagged into a White Spruce tree between structure 147 and 148.  This span of transmission line is located in a rural area of the Catskill Mountains.  The Beaverkill river bisects this span of Line 33.  The tree was measured to be 33 feet from the centerline of the circuit.  The outside conductor is 28 feet from the centerline of the circuit.  Span length was calculated (using NYSEG's GIS-based Vegetation Management System) at 1,343 feet long.  While the line was de-energized, field personnel visually estimated that the conductor was 10-12 feet above the tree that caused the line to trip out of service.</t>
  </si>
  <si>
    <t>An 85' tall, 12" diameter live Pine tree split from ground to 20' above ground.  Tree was located 30' off ROW and 50' from C/L of ROW.  The single falling tree locked out both circuits of a double circuit pole-line.  The outage of the other line is reported separately as Outage 2 in this report</t>
  </si>
  <si>
    <t>An 85' tall, 12" diameter live pine tree split from ground to 20' above ground.  Tree was located 30' off of ROW and 50' from C/L of ROW.  The single falling tree locked out both circuits of a double circuit pole-line.  The outage of the other line is reported separately as Outage 1 in this report.</t>
  </si>
  <si>
    <t>The energized conductor on "A" phase sagged into a White Spruce tree between structure 147 and 148.  This span of transmission line is located in a rural area of the Catskill Mountains.  The Beaverkill river bisects this span of Line 33.  The tree that came in contact with the conductor was measured to be 51' feet tall and 16 inches in diameter at the base.  The location of the tree was measured to be 33 feet from the centerline of the circuit.  The outside conductor is 28 feet from the centerline of the circuit.  Span length was calculated (using NYSEG's GIS-based Vegetation Management System (at 1,343 feet long).  While the line was de-energized, field personnel visually estimated that the conductor was 10-12 feet above the tree that caused the line to trip out of service.</t>
  </si>
  <si>
    <t>Line to ground faults caused by branches under the line.  Upder span 65, distribton line crosses the B5D line.  The need for pruning was identitifed earlier but it was delayed by the need to coordinate with the distributin crew</t>
  </si>
  <si>
    <t>Line to ground faults caused by branches under the line.  It was found that a pile of rocks and dirt was pushed beside a farming field.  The presence of low vegetation on that pile was enough to reduce considerably the clearing between the ground and the conductor</t>
  </si>
  <si>
    <t>During high winds a 100-foot tall, 24-inch DBH White Pine leader of a twin leader tree 5 feet off the edge of the right-of-way (50 feet to the side of the conductor) broke 8 feet above ground and fell onto the 307 line causing the line to lock out.  The location was between structures 38 and 39 just south of Cedar Road in Eliot, Maine.  The 307 line is owned by Public Service Company of New Hampshire (PSNH).  Investigation showed that the tree had internal decay not readily visible or identified during previous indpection.  The 307 line was last inspected by Vegetation Management (VM) personnel during June of 2008</t>
  </si>
  <si>
    <t xml:space="preserve">Quarter </t>
  </si>
  <si>
    <t>Year</t>
  </si>
  <si>
    <t>14:20  EST</t>
  </si>
  <si>
    <t>Date                                           of Outage</t>
  </si>
  <si>
    <t xml:space="preserve">Outage time and Date </t>
  </si>
  <si>
    <t>Confidential and Non-Public</t>
  </si>
  <si>
    <t>Registered Entity Identification</t>
  </si>
  <si>
    <t>Transmission Circuit Information</t>
  </si>
  <si>
    <t>Transmission Outage Description</t>
  </si>
  <si>
    <t>Corrective and Preventive Actions</t>
  </si>
  <si>
    <t>Other comments</t>
  </si>
  <si>
    <t xml:space="preserve">Entity Name 
</t>
  </si>
  <si>
    <t xml:space="preserve">NCR
</t>
  </si>
  <si>
    <t xml:space="preserve">Function 
TO; GO
</t>
  </si>
  <si>
    <t xml:space="preserve">Region
</t>
  </si>
  <si>
    <t>Name of the circuit(s) affected by the vegetation contact</t>
  </si>
  <si>
    <t xml:space="preserve">Has the reported circuit experienced a previous vegetation-related transmission outage within the last eight reporting quarters? </t>
  </si>
  <si>
    <t>Nominal voltage rating of the circuit  (kV)</t>
  </si>
  <si>
    <t>Element of IROL or Major WECC Transfer Path?</t>
  </si>
  <si>
    <t>The flow (as a % of normal rating) on the facility just prior to the outage</t>
  </si>
  <si>
    <t xml:space="preserve">Outage start time </t>
  </si>
  <si>
    <t>Detailed description of the cause of the outage</t>
  </si>
  <si>
    <t xml:space="preserve">Category associated with the Sustained Outage. 
1A&amp;B; 2A&amp;B; 3; 4A&amp;B
</t>
  </si>
  <si>
    <t xml:space="preserve">Vegetation Location  
Inside or outside the ROW
</t>
  </si>
  <si>
    <t>Tree type</t>
  </si>
  <si>
    <t xml:space="preserve">Tree condition </t>
  </si>
  <si>
    <t>Nova Scotia Power Inc.</t>
  </si>
  <si>
    <t>NCR07178</t>
  </si>
  <si>
    <t>TO</t>
  </si>
  <si>
    <t>No</t>
  </si>
  <si>
    <t>Yes</t>
  </si>
  <si>
    <t>Category 3</t>
  </si>
  <si>
    <t>White Ash</t>
  </si>
  <si>
    <t>Healthy</t>
  </si>
  <si>
    <t>The section was widened by removing similar trees and eliminating fall in threats.</t>
  </si>
  <si>
    <t>Municipal Electric Authority of Georgia</t>
  </si>
  <si>
    <t>NCR01278</t>
  </si>
  <si>
    <t xml:space="preserve">Water Oak </t>
  </si>
  <si>
    <t>Other trees in the immediate area were inspected to be sure no hazards were present.</t>
  </si>
  <si>
    <t>Pine</t>
  </si>
  <si>
    <t>Tallow</t>
  </si>
  <si>
    <t xml:space="preserve">Approximately ten additional trees were marked and removed from this area following this outage restoration.  </t>
  </si>
  <si>
    <t>Poplar</t>
  </si>
  <si>
    <t xml:space="preserve">Other trees in the area were inspected, and none showed any signs of poor health.  </t>
  </si>
  <si>
    <t>South Carolina Electric &amp; Gas Company</t>
  </si>
  <si>
    <t>Green Pine</t>
  </si>
  <si>
    <t>Crew removed tree; reenergized line. No other mitigation/remediation needed.</t>
  </si>
  <si>
    <t>A tree fell on to a line due to high winds in wet conditions.</t>
  </si>
  <si>
    <t xml:space="preserve">Crew found a tree on the line, removed it, and re-energized the line. No other mitigation/remediation needed. </t>
  </si>
  <si>
    <t>Royal Palm</t>
  </si>
  <si>
    <t xml:space="preserve">Worked with private residents that own the property where failed tree was planted to remove 12 adjacent trees that could pose future failure danger.
</t>
  </si>
  <si>
    <t>Sweet Gum</t>
  </si>
  <si>
    <t>Duke Energy Progress, Inc.</t>
  </si>
  <si>
    <t>NCR01298</t>
  </si>
  <si>
    <t>Yellow Poplar</t>
  </si>
  <si>
    <r>
      <t xml:space="preserve">Vegetation Description 
</t>
    </r>
    <r>
      <rPr>
        <sz val="12"/>
        <color rgb="FF0070C0"/>
        <rFont val="Calibri"/>
        <family val="2"/>
        <scheme val="minor"/>
      </rPr>
      <t xml:space="preserve">*Horizontal along the ground – measured from tree stump to a point on the ground directly below the conductor </t>
    </r>
    <r>
      <rPr>
        <b/>
        <sz val="12"/>
        <rFont val="Calibri"/>
        <family val="2"/>
        <scheme val="minor"/>
      </rPr>
      <t xml:space="preserve">     </t>
    </r>
  </si>
  <si>
    <r>
      <t xml:space="preserve">State the quarter if the reported circuit has experienced a previous vegetation-related transmission outage
</t>
    </r>
    <r>
      <rPr>
        <sz val="12"/>
        <color rgb="FF0070C0"/>
        <rFont val="Calibri"/>
        <family val="2"/>
        <scheme val="minor"/>
      </rPr>
      <t xml:space="preserve"> (enter Q/yyyy)</t>
    </r>
  </si>
  <si>
    <r>
      <t xml:space="preserve">Outage start date
</t>
    </r>
    <r>
      <rPr>
        <sz val="12"/>
        <color rgb="FF0070C0"/>
        <rFont val="Calibri"/>
        <family val="2"/>
        <scheme val="minor"/>
      </rPr>
      <t xml:space="preserve"> (enter mm/dd/yyyy)</t>
    </r>
  </si>
  <si>
    <r>
      <t xml:space="preserve">Outage Duration </t>
    </r>
    <r>
      <rPr>
        <b/>
        <sz val="12"/>
        <color rgb="FFFF0000"/>
        <rFont val="Calibri"/>
        <family val="2"/>
        <scheme val="minor"/>
      </rPr>
      <t xml:space="preserve"> </t>
    </r>
    <r>
      <rPr>
        <sz val="12"/>
        <color rgb="FF0070C0"/>
        <rFont val="Calibri"/>
        <family val="2"/>
        <scheme val="minor"/>
      </rPr>
      <t>(enter in minutes)</t>
    </r>
  </si>
  <si>
    <r>
      <t xml:space="preserve"> If the vegetation causing the outage was located outside of the ROW provide the horizontal distance to the edge of the ROW
</t>
    </r>
    <r>
      <rPr>
        <sz val="12"/>
        <color rgb="FF0070C0"/>
        <rFont val="Calibri"/>
        <family val="2"/>
        <scheme val="minor"/>
      </rPr>
      <t>(enter in feet)</t>
    </r>
  </si>
  <si>
    <r>
      <t xml:space="preserve"> If the vegetation causing the outage was located outside of the ROW provide the horizontal distance to the nearest conductor
</t>
    </r>
    <r>
      <rPr>
        <sz val="12"/>
        <color rgb="FF0070C0"/>
        <rFont val="Calibri"/>
        <family val="2"/>
        <scheme val="minor"/>
      </rPr>
      <t xml:space="preserve">(enter in feet) </t>
    </r>
    <r>
      <rPr>
        <b/>
        <sz val="12"/>
        <color rgb="FFFF0000"/>
        <rFont val="Calibri"/>
        <family val="2"/>
        <scheme val="minor"/>
      </rPr>
      <t xml:space="preserve">
</t>
    </r>
  </si>
  <si>
    <r>
      <t xml:space="preserve">Tree height
</t>
    </r>
    <r>
      <rPr>
        <sz val="12"/>
        <color rgb="FF0070C0"/>
        <rFont val="Calibri"/>
        <family val="2"/>
        <scheme val="minor"/>
      </rPr>
      <t>(enter in feet)</t>
    </r>
  </si>
  <si>
    <r>
      <t xml:space="preserve">Mitigation/remediation actions taken by </t>
    </r>
    <r>
      <rPr>
        <b/>
        <sz val="12"/>
        <color rgb="FF00B050"/>
        <rFont val="Calibri"/>
        <family val="2"/>
        <scheme val="minor"/>
      </rPr>
      <t>Registered Entity</t>
    </r>
    <r>
      <rPr>
        <b/>
        <sz val="12"/>
        <rFont val="Calibri"/>
        <family val="2"/>
        <scheme val="minor"/>
      </rPr>
      <t xml:space="preserve">  to address recurrence of the contact/encroachment. </t>
    </r>
  </si>
  <si>
    <r>
      <t xml:space="preserve">Actions taken by </t>
    </r>
    <r>
      <rPr>
        <b/>
        <sz val="12"/>
        <color theme="3" tint="0.39997558519241921"/>
        <rFont val="Calibri"/>
        <family val="2"/>
        <scheme val="minor"/>
      </rPr>
      <t>Regional  Entity</t>
    </r>
    <r>
      <rPr>
        <b/>
        <sz val="12"/>
        <color rgb="FF00B050"/>
        <rFont val="Calibri"/>
        <family val="2"/>
        <scheme val="minor"/>
      </rPr>
      <t xml:space="preserve"> </t>
    </r>
  </si>
  <si>
    <t>N/A</t>
  </si>
  <si>
    <t xml:space="preserve">During thunderstorm, 108’ green pine tree had been washed out, slid 20' down the creek embankment, and fell across the conductor.  The pine's base had been about 80' from the outside conductor placing the tree at 50’ outside the ROW boundary.  Tree could not be removed from the line until wet conditions improved and allowed access.  </t>
  </si>
  <si>
    <t>outside</t>
  </si>
  <si>
    <t>green pine</t>
  </si>
  <si>
    <t xml:space="preserve">Two additional trees were identified as potential threats and were removed. </t>
  </si>
  <si>
    <t>American Electric Power Corp. as agent for Public Service Company of Oklahoma &amp; Southwest Electric Power Company (AEPW)</t>
  </si>
  <si>
    <t>NCR01056</t>
  </si>
  <si>
    <t>Tree height 113 feet. Surrounding pines average 130 feet. Tree hit outside phase which is 60 feet from ROW edge. Outside phase tree came in contact with is 52 feet off ground. Green tree. Rotten in ground. Tree front as seen from inside ROW is healthy.  Green top and no bark popping off. Back of tree has bark popping off. Other pines in immediate area does not show bark popping off.</t>
  </si>
  <si>
    <t>pine</t>
  </si>
  <si>
    <t>rotten in ground, one side with bark popping off</t>
  </si>
  <si>
    <t>Transmission forestry personnel look for danger trees outside the ROW during their aerial patrols future outages: (spring and fall) and while performing their normal duties. Once a danger tree has been identified the forester works with the land owner to remove the tree in question.</t>
  </si>
  <si>
    <t>Follow-up with Entity for counter measures.</t>
  </si>
  <si>
    <t>Reportable outage; not actionable.</t>
  </si>
  <si>
    <t>NCR01243</t>
  </si>
  <si>
    <t xml:space="preserve">Due to high winds during heavy rain, a 97’ live pine tree uprooted 13’ outside ROW; and fell across the 230 kV line.  </t>
  </si>
  <si>
    <t>live</t>
  </si>
  <si>
    <t>Several structures north and south of this outage site were inspected for possible additional vegetation / line issues, and no additional issues were identified.</t>
  </si>
  <si>
    <t>This outage occurred on the U S Forest Service property on 3/31/13. Forest Service personnel were notified on 4/1/13.</t>
  </si>
  <si>
    <t>First Energy Utilities</t>
  </si>
  <si>
    <t>NCR11315</t>
  </si>
  <si>
    <t xml:space="preserve">The initiating cause was a 98’ tall Red Oak tree located 71' off ROW, which uprooted and fell into a 120' tall Tulip Poplar (#1) located 37' off ROW, which fell into another 100' tall Tulip Poplar (#2) located 16' off ROW. A historic water course from upslope was directed toward the base of Tulip Poplar #1, recent heavy rains saturated soils at base of Tulip Poplar #1, and pressure from uprooted Red Oak tree caused this Tulip Poplar tree to uproot into Tulip Poplar #2. Both Tulip Poplars, which were both live, healthy trees, struck the transmission line, breaking two cross-arms and interrupting the line. Customers from half of PSEG's Green Brook substation were momentarily interrupted (less than 1 minute) until the load transferred to an alternate feed. No other substations were interrupted. The Gillette Lake - Nelson 230 kV line was repaired and returned to service around 03:51 on July 4. </t>
  </si>
  <si>
    <t>37, 16</t>
  </si>
  <si>
    <t>tulip poplars</t>
  </si>
  <si>
    <t>120, 100</t>
  </si>
  <si>
    <t>healthy</t>
  </si>
  <si>
    <t>As a result of the First Energy's investigation other structurally damaged trees in the immediate area were removed. It is the opinion of First Energy that the nature of this outage was an anomaly due to the domino effect of trees uprooting into one another. FirstEnergy will continue its annual inspection that includes looking for off corridor priority trees .No additional course of action is necessary.      </t>
  </si>
  <si>
    <t>RFC agreed with the Registered Entity's investigation and conclusions. No other action was deemed necessary.</t>
  </si>
  <si>
    <t>During a localized storm, a 98 foot tall hollow trunk of a forked-trunk oak tree, located about 14 ft. off ROW near a creek bank, split and broke off. The trunk fell onto the line, and broke the x arm on a structure. It was later determined that, although the tree was located near a creek bank, neither the rising creek nor water conditions were contributory to the failure.</t>
  </si>
  <si>
    <t>oak</t>
  </si>
  <si>
    <t>hollow inside</t>
  </si>
  <si>
    <t>The area was inspected by ground patrol and no other trees were deemed to be a recognizable threat due to ground or visible tree conditions.</t>
  </si>
  <si>
    <t>NorthWestern Corporation (NWC)</t>
  </si>
  <si>
    <t>&lt;200</t>
  </si>
  <si>
    <t>A live healthy tree located outside of the transmission line Right-of-Way sheared off above groundline during a severe wind event and fell into the transmission line breaking a crossarm.</t>
  </si>
  <si>
    <t>Ongoing patrols for vegetation issues, including danger trees outside of R-O-W.</t>
  </si>
  <si>
    <t>May not be a reportable outage due to the presence of the Microburst wind levels.</t>
  </si>
  <si>
    <t>A live healthy tree located 20 feet outside of the transmission line Right-of-Way sheared off above groundline and fell into the transmission line. High winds were suspected at the time of the outage.</t>
  </si>
  <si>
    <t>WECC has requested the entity submit additional information about this vegetation-caused outage.</t>
  </si>
  <si>
    <t xml:space="preserve">During a localized thunderstorm a healthy 58 foot tall loblolly pine tree located 3.5 ft from the edge of the ROW fell onto the outside phase of the line. </t>
  </si>
  <si>
    <t>loblolly pine</t>
  </si>
  <si>
    <t>tree was removed</t>
  </si>
  <si>
    <t xml:space="preserve">SERC notes that this outage was reported too late to be included in the 2Q13 report.  SERC will investigate and address the cause of the late report with the Registered Entity.    </t>
  </si>
  <si>
    <t xml:space="preserve">The number of Category 3 outages recorded  on page 1 reflects the one reported in 2Q13 and the outage reported on this form for a total of two (2) outages experineced in 2Q13.     </t>
  </si>
  <si>
    <t>Virginia Electric and Power Company (DP, LSE)</t>
  </si>
  <si>
    <t>During a localized thunderstorm, a large tree fell into a smaller  tree knocking the smaller tree into the conductors. The first tree to fall was a red oak, 79 feet tall, 59 feet from the right of way, and 81 feet from the conductor. The second tree, which was knocked over by the red oak, was a maple, 48 feet tall, 15 feet from the right of way, and 38 feet from the conductor. Neither tree showed any signs of disease, stress, rot, etc.  Only the maple tree struck the conductor.</t>
  </si>
  <si>
    <t>maple</t>
  </si>
  <si>
    <t>Violent localized storm uprooted a tree growing outside of the right-of-way, which fell into the transmission line. Localized wind storm with gusts estimated at 50 mph, uprooted a healthy Ponderosa Pine tree. The tree was growing outside ot the transmission line right-of-way, 2.3 miles from Thompson Falls substation. The tree had no apparent signs of damage from Mountain Pine Beetle.</t>
  </si>
  <si>
    <t>ponderosa pine</t>
  </si>
  <si>
    <t>Ongoing patrols for vegetation issues, including danger trees outside of R-O-W</t>
  </si>
  <si>
    <t>NCR05382</t>
  </si>
  <si>
    <t>Trees into wires between tower 53/42 &amp; tower 54/9 relayed line out. Along the west side of the right-of-way (ROW) there were three separate areas of blow-down where trees were completely uprooted or had tops broken off 40 and 50 feet in the air. All of the uprooted trees were growing well off the ROW edge approximately 40 to 50 feet. These trees were not on SCL fee-owned or controlled property and were well outside the area where normal pruning and removal could be expected. The trees were of varying size classes but were generally 80 to 100 feet tall. About 80 trees were blown over or broken in these areas. It appeared that possibly only one tree was tall enough to have made contact with the overhead transmission line and had some physical evidence of having made contact with a broken top.Because of the intense localized damage, it appears that a microburst can be attributed to the damage. This outage appears to be a case of a tall tree outside the ROW with the capability of falling into energized circuits and causing an outage due to an unusual localized storm condition known as a microburst. Because of the facts of this investigation, this event can be classified as a Category 3 vegetation-caused outage.</t>
  </si>
  <si>
    <t>40-50</t>
  </si>
  <si>
    <t>80-100</t>
  </si>
  <si>
    <t>Event appeared to be caused by unusual localized microburst producing intense wind burst and tree damage in limited area.</t>
  </si>
  <si>
    <t>National Grid USA</t>
  </si>
  <si>
    <t>NCR11171</t>
  </si>
  <si>
    <t xml:space="preserve">During a thunderstorm a 88 foot Black Cherry tree loacted 11 feet outside the the ROW easement uprooted and fell on the transmission line.  The tree showed no outward signs of rot but the tree was partly covered with Virginia Creeper vines.  </t>
  </si>
  <si>
    <t>black cherry</t>
  </si>
  <si>
    <t>covered with Virginia Creeper vines</t>
  </si>
  <si>
    <t>Other trees in the area were reviewed to make sure no additional trees needed to be removed at this time.</t>
  </si>
  <si>
    <t>&lt;200k</t>
  </si>
  <si>
    <t>A tree located outside of the transmission line ROW fell into line. The otherwise healthy tree, was uprooted during a recent localized wind storm. A healthy Ponderosa Pine tree, located outside
of the transmission line ROW, approximately 3
miles from the substation, was uprooted during
a recent wind storm and fell into the
transmission line. No customer load was lost.</t>
  </si>
  <si>
    <t>WECC continues to monitor all Category 3 Vegetation-Caused outages on two NWC 115kV transmission lines that traverse a rugged mountainous area in Western Montana</t>
  </si>
  <si>
    <t>During a wind event, a major lead broke-off from a 95-foot tall co-dominate white pine tree located 4.5 feet outside of the ROW easement and fell onto the transmission line. The tree had internal rot that was not visible from the outside. The tree was removed. The location was in Pownal, Vermont</t>
  </si>
  <si>
    <t>white pine</t>
  </si>
  <si>
    <t>internal rot not visible from the outside</t>
  </si>
  <si>
    <t>During a high wind event, a 95 foot-tall white pine tree located 11.5 feet outside the ROW easement, uprooted, fell, and stayed leaning on a single phase of the A201transmission line. The faulted location was found by helicopter patrol on November 25. The tree was removed. The location was in Hopkinton, New Hampshire.</t>
  </si>
  <si>
    <t xml:space="preserve">Green pine tree fell into line from over 10’ from edge of ROW during a summer thunderstorm.  Wind was a factor in the tree’s failure, and several trees were down in the area near the easement.  </t>
  </si>
  <si>
    <t>green</t>
  </si>
  <si>
    <t>The tree was removed from the line.  TO sent a ground patrol to inspect the tree line for any other potential dangerous trees, and the crew removed several trees that were suspected as a threat.</t>
  </si>
  <si>
    <t>A live green pine tree fell into a transmission line from 7’ off the ROW. The tree was found up-rooted. Wet ground and wind were contributing factors.</t>
  </si>
  <si>
    <t xml:space="preserve">Tree had to be cut from the line.  The area was patrolled, and one additional dead pine was removed.  </t>
  </si>
  <si>
    <t xml:space="preserve">One green tree, located approximately 16’ off the ROW, fell into another green tree located approximately 15’ off the ROW, which fell onto the line.  </t>
  </si>
  <si>
    <t xml:space="preserve">One tree was cut from the line; the other fell past the line.  A patrol of the area found several dead trees off the ROW that were removed. </t>
  </si>
  <si>
    <t>South Carolina Public Service Authority</t>
  </si>
  <si>
    <t xml:space="preserve">A live, green pine tree approximately 15" in diameter near the base and 60' tall, growing on edge of the ROW uprooted because of ground rot and windy conditions. </t>
  </si>
  <si>
    <t>edge</t>
  </si>
  <si>
    <t xml:space="preserve">Tree was removed from the line, and the area was inspected.  Twenty-three trees that were either dead or suspected of disease were removed.  </t>
  </si>
  <si>
    <t>On August 7, 2012 at 15:52, 230kv transmission line L-7009 tripped; an auto-reclose was unsuccessful and the line tripped to lock-out. A fault was determined to be 19 kilometers from the substation.  The area was patrolled in the area of the fault location and no cause was discovered. The line was re-energized successfully at 18:30. It was agreed that the line would undergo a complete detailed foot patrol the following day. On August 8, 2012 it was reported that a small hardwood tree was found near the fault location that showed signs of arcing to the A Phase of L7009. An NSPI investigation carried out by the Forestry Department on August 9th, determined that the tree which caused the fault on L-7009 was identified and recorded as not being a clearance threat during a field check of the site in the spring of 2011 by a forestry field inspector. The site was last foot-patrolled in 2009 by the Transmission Inspection group and tree height at that time was measured at 2.5 meters and therefore not deemed a threat. Subsequently, the 2011 sag analysis of the area identified the site as requiring field verification based on growth and line sag. As per Vegetation Management Procedure , the site was field verified and no management was recommended.</t>
  </si>
  <si>
    <t>Category 1</t>
  </si>
  <si>
    <t>hardwood</t>
  </si>
  <si>
    <t>Nova Scotia Power (NSP) reviewed the sag inspection process with NSP Forestry Staff and all contractors who assist with such inspections to ensure that all applicable personnel follow the proper inspection and reporting procedures. NSP Forestry Department completed a re-assessment of all sag locations identified during the 2012 sag analysis. 82 sites were re-issued for immediate field inspection and all locations were completed by August 17th.</t>
  </si>
  <si>
    <t>Worked with NSPI in submitting Mitigation Plan that has been accepted by NPCC</t>
  </si>
  <si>
    <t>NERC Violation ID: NPCC2012010888</t>
  </si>
  <si>
    <t>PowerSouth Energy Cooperative</t>
  </si>
  <si>
    <t>NCR10203</t>
  </si>
  <si>
    <t>A during a thunderstorm with winds exceeding 36 mph a 70 ft. tall pine tree located two feet off the right-of-way fell onto the line causing the line to lock out.  The area appears to have been subjected to a fire in the last couple of years, which possibly stressed the tree.  The tree showed no external signs of rot, but was rotting internally from ground level to the break point about 4 ft. above ground.  Due to the difficult terrain, weather conditions, and darkness a search for the tree was not successful; and, after a consultation with the control center, it was decided to wait until daylight to continue the restoration efforts.</t>
  </si>
  <si>
    <t>internal rot</t>
  </si>
  <si>
    <t>The tree was removed. A line maintenance crew inspected the ROW in the area of the event and observed no other trees to be an immediate threat to the line.</t>
  </si>
  <si>
    <t>As rain and wind storms with 24 kn winds passed through the area, a 67 ft. tall Loblolly Pine tree with its face front located 0.4 ft from edge of the ROW fell into the line at approximately 1/3 of span length resulting in a sustained outage.</t>
  </si>
  <si>
    <t>The pine tree was removed from line, and spans in the area were assessed to determine if any additional trees in the area were impacted by the storms. None were found.</t>
  </si>
  <si>
    <t>In an isolated, very steep, and rocky area of the E205W line in Readsboro, Vermont, it appeared that a microburst hit the area as multiple trees were uprooted and trunks twisted.  Thunderstorms were in the area at the time of the line outage.  A sugar maple fell into a birch tree which then hit the power line.  The birch tree was located 15 feet outside of the right-of-way.  It is approximately 62.5 feet from the conductor to the edge of the right-of-way, so the tree was located at approximately 77.5 feet from the conductor.</t>
  </si>
  <si>
    <t>birch</t>
  </si>
  <si>
    <t>Trees in the area are being reviewed for additional storm damage and uprooting.  Any trees deemed necessary for removal are being removed.</t>
  </si>
  <si>
    <t>NCR01273</t>
  </si>
  <si>
    <t xml:space="preserve">The 70’ pine tree located 20’ off ROW had internal decay at ground line where the tree broke during a strong storm.  </t>
  </si>
  <si>
    <t>internal decay</t>
  </si>
  <si>
    <t>The Right of Way will be side trimmed in 2012 and any danger trees will be cut during the side trimming process.</t>
  </si>
  <si>
    <t>The tree did hang on the line causing it to lock out.  There was no damage to the line so it was re-energized as soon as the crew cut it off the line.</t>
  </si>
  <si>
    <t>Outage caused when 80' tall green water oak tree located 3' off ROW fell into line during wind storm.  The tree was completely uprooted due to high winds and rising water from weekend storms.</t>
  </si>
  <si>
    <t>green water oak</t>
  </si>
  <si>
    <t>uprooted from weekend storms</t>
  </si>
  <si>
    <t>Outage occurred while substation work was in progress preventing recloser action.  There was no load lost due to the outage.  The length of the outage was due to the fact the line was not really needed at the time so Entity took precaution to fly the line and also double check all the work in progress in the substation before re-energizing.</t>
  </si>
  <si>
    <t xml:space="preserve">Tree fell past the line and did not need to be removed from the line.  </t>
  </si>
  <si>
    <t>NorthWestern Corporation</t>
  </si>
  <si>
    <t>Tree fell into line from outside of Right-Of-Way.</t>
  </si>
  <si>
    <t>Quarterly Aerial Patrols to find danger trees, outside of Right-Of-Way, for removal.</t>
  </si>
  <si>
    <t>WECC confirmed the outage was the result of a tree outside the transmission line right-of-way falling into lines and will monitor the entity for future vegetation caused outages.</t>
  </si>
  <si>
    <t>Portland General Electric Company</t>
  </si>
  <si>
    <t>High winds (gusts over 35 mph) caused the 20' top of a 75' fir tree to break free and contact C-phase of the transmission Line. The tree top showed no decay, but remaining trees in stand showed evidence of a significant wind event. The tree was located 9' outside of the ROW.</t>
  </si>
  <si>
    <t>fir</t>
  </si>
  <si>
    <t>wind damage</t>
  </si>
  <si>
    <t>The stand was surveyed and all remaining trees appear healthy and are not endangering the line.</t>
  </si>
  <si>
    <t>WECC confirmed the outage was the result of a tree outside the transmission line right-of-way falling into lines due to severe weather and will monitor the entity for future vegetation caused outages.</t>
  </si>
  <si>
    <t>Puget Sound Energy Inc.</t>
  </si>
  <si>
    <t>A 15' foot long fir limb broke off a very large, mature fir tree. Branch showed burn marks. Tree is well off the ROW. The branch appeared to sail east in high winds and likely cross-phased the Transmission Line..</t>
  </si>
  <si>
    <t>large, mature</t>
  </si>
  <si>
    <t>None needed.</t>
  </si>
  <si>
    <t xml:space="preserve">WECC confirmed the outage was the result of a broken tree limb outside the transmission line right-of-way falling into lines and will monitor the entity for future vegetation caused outages. </t>
  </si>
  <si>
    <t>A fir tree with two tops was located outside the ROW on the south side of the Transmission Line. One of the tops broke out 23 feet up the tree and fell north, hanging up in the southernmost phase of the line. Tree crew removed the tree top that fell on the Transmission Line as well as the remainder of the tree outside of the ROW. Several other trees (not imminent threats) were also removed in same area due to storm damage.</t>
  </si>
  <si>
    <t>WECC confirmed the outage was the results of a tree outside the transmission line right-of-way falling into lines due to severe weather and will monitor the entity for future vegetation caused outages.</t>
  </si>
  <si>
    <t>Pacific Gas and Electric</t>
  </si>
  <si>
    <t>A healthy 106-foot-tall, 25-inch-DBH white fire uprooted during a winter storm with strong winds. The tree was 74 feet from the outer phase of the 230kv line, and it was off the right-of-way.</t>
  </si>
  <si>
    <t>white fir</t>
  </si>
  <si>
    <t>PG&amp;E annually inspects off-ROW trees for health and defects as part of its routine vegetation management program. In addition, trees in the vicinity of a tree failure are inspected for health and defects during the outage investigation. No remedial action was required in this case.</t>
  </si>
  <si>
    <t>The trunk of a healthy 106-foot-tall, 24-inch-DBH lodgepole pine broke at 21 feet above ground level during a winter storm with strong winds. The tree was 47 feet from the outer phase of the 115kv pole line and 21 feet off the right-of-way.</t>
  </si>
  <si>
    <t>lodgepole pine</t>
  </si>
  <si>
    <t>PG&amp;E annually inspects off-ROW trees for health and defects as part of its routine vegetation management program. In addition, trees in the vicinity of a tree failure are inspected for health and defecdts during the outage investigation. No remedial action was required in this case.</t>
  </si>
  <si>
    <t>Public Service New Hampshire</t>
  </si>
  <si>
    <t xml:space="preserve">During a high wind event, a healthy approximately 95 feet tall, 14 inch DBH, White Pine located 22 feet outside the northern maintained edge of ROW, broke near its base and fell across the 3144 distribution line and made contact with the closest phase of the 326 transmission line.  The base of the tree was 78 feet from the closest phase of the 326 line.  The tree was located on the north side of the ROW in a slightly uphill orientation.  </t>
  </si>
  <si>
    <t>Aerial patrols performed on the Lawrence Road to Scobie Pond section on February 27, 2012</t>
  </si>
  <si>
    <t>GO, TO</t>
  </si>
  <si>
    <t xml:space="preserve">A 104 foot yellow Poplar outside the edge of the right-of-way (ROW) uprooted due to erosion and fell into the line resulting in a sustained outage.  The tree was 31.5 feet outside the ROW and was located on the slope of a stream/ditch. </t>
  </si>
  <si>
    <t>Other trees adjacent and along the ditch/stream were inspected to determine if erosion was putting them at risk of uprooting (none were found).   Trees in the span and adjacent spans were also inspected to identify any other risks and none were found.</t>
  </si>
  <si>
    <t>Pecan</t>
  </si>
  <si>
    <t>Red Oak</t>
  </si>
  <si>
    <t xml:space="preserve">The tree limb was removed from the conductor. Nearby trees were inspected. No additional work was identified. </t>
  </si>
  <si>
    <t>Grand Total</t>
  </si>
  <si>
    <t>(All)</t>
  </si>
  <si>
    <t>(Multiple Items)</t>
  </si>
  <si>
    <t>Figure 1:  Category 1 — Grow-in Outages Caused by Vegetation Growing into Lines from Inside and/or Outside the ROW</t>
  </si>
  <si>
    <t>1st Quarter</t>
  </si>
  <si>
    <t>2nd Quarter</t>
  </si>
  <si>
    <t>3rd Quarter</t>
  </si>
  <si>
    <t>4th Quarter</t>
  </si>
  <si>
    <t>Total</t>
  </si>
  <si>
    <t>One outage of a regional designated critical line &lt; 200kV</t>
  </si>
  <si>
    <t xml:space="preserve">Figure 2: Category 1 —Grow-In Vegetation Related Outages of 230 kV and Higher </t>
  </si>
  <si>
    <t xml:space="preserve">* Designated as critical by Regional Entity </t>
  </si>
  <si>
    <t xml:space="preserve">&lt; 200kV * </t>
  </si>
  <si>
    <t>230kV</t>
  </si>
  <si>
    <t>345kV</t>
  </si>
  <si>
    <t>500kV/765kV</t>
  </si>
  <si>
    <t>sn</t>
  </si>
  <si>
    <t xml:space="preserve">Reporting year </t>
  </si>
  <si>
    <t>Q3 2014</t>
  </si>
  <si>
    <t>A dead Red Oak tree fell from outside the right of way and made contact with a conductor.  There were strong winds in the area at the time.  The conductor burned in two, and both burned ends fell to the ground in a swampy area.</t>
  </si>
  <si>
    <t>Dead</t>
  </si>
  <si>
    <t>Oak</t>
  </si>
  <si>
    <t>An 87-foot Black Cherry tree with internal rot in the lower section fell from outside the Right-of-Way into a 138 kV IROL line during a storm.</t>
  </si>
  <si>
    <t>Black Cherry</t>
  </si>
  <si>
    <t>Fair. Tree had internal rot that was not apparent from outside. Upon removal, rot was located only in bottom 20%.</t>
  </si>
  <si>
    <t>The line was patrolled to look for other storm-damaged or hazardous trees likely to fall in. One additional tree was identified and removed.</t>
  </si>
  <si>
    <t>A tree crew was called to site to remove the tree from the conductors and line was restored.</t>
  </si>
  <si>
    <t>Line was de-energized and the tree was removed from the line(s) and disposed of.</t>
  </si>
  <si>
    <t>Hickory</t>
  </si>
  <si>
    <t xml:space="preserve">Healthy </t>
  </si>
  <si>
    <t xml:space="preserve">The tree that was the cause of the contact has been removed. Area inspected for other problematic conditions and are either being corrected or scheduled for corrective actions. </t>
  </si>
  <si>
    <t>It was a live tree that had internal decay in the trunk that would not have been visible during routine inspections.</t>
  </si>
  <si>
    <t xml:space="preserve"> This was a weather related event involving a single tree, and no other trees were endangering the line at this location.  The tree was removed and no other action was needed to remediate the situation.</t>
  </si>
  <si>
    <t>During a thunderstorm, a 105-foot oak live tree with internal decay in the trunk, located 37 feet outside the ROW broke at its base and caused an outage on a 500kv line.  The tree was approximately 90 feet from the nearest conductor.</t>
  </si>
  <si>
    <t>Maple</t>
  </si>
  <si>
    <t xml:space="preserve">Trunk rotten due to an old cambium wound that never sealed.  Stump was approximately 90 % rotten. </t>
  </si>
  <si>
    <t xml:space="preserve">Transmission crew removed the tree and returned the line to service. The area was surveyed and no additional action was necessary.  </t>
  </si>
  <si>
    <t>Loblolly Pine</t>
  </si>
  <si>
    <t>Tree was green but had a defect about 12 feet off the ground.  The strong winds caused the tree to break at this point.</t>
  </si>
  <si>
    <t>During a severe thunderstorm strong winds broke a 107-foot green loblolly pine tree located 16 feet outside the ROW fell into the outside phase causing an outage on a 500kv line.  The tree had a defect and the winds broke the tree at this spot.  Several downed trees were noticed in the area near this outage.</t>
  </si>
  <si>
    <t>Contract tree crews were sent to the location and removed any damaged trees from the storm. Crews were also instructed to look for any possible hazardous trees off the easement.  Several trees were removed in this area.</t>
  </si>
  <si>
    <t xml:space="preserve">A live 65-foot tall hickory tree located 4.5 feet outside the south side of the ROW fell during bad weather causing a line to trip and an outage that lasted approximately 21 hours.  Follow-up ground patrols found a tree on the line between structures.  The hickory tree had a growth defect approximately 3-feet above the ground level which caused the tree to fail and break during stormy weather.    </t>
  </si>
  <si>
    <t>Healthy tree with a growth defect approximately 3-feet above the ground.</t>
  </si>
  <si>
    <t>Follow-up ground and aerial inspections were performed and no other hazardous trees were noted.</t>
  </si>
  <si>
    <t>An approximately 40-inch diameter dead pine tree approximately 90-feet tall broke and hit a 100-feet tall live oak tree causing it to break approximately 20-feet above the ground level.  The healthy oak tree fell into the line causing an outage lasting approximately 22 hours.</t>
  </si>
  <si>
    <t>Healthy tree was struck by a dead tree and fell into the line.</t>
  </si>
  <si>
    <t>Transmission vegetation personnel patrolled and inspected approximately five spans east and west of this outage location and found no other priority tree issues.</t>
  </si>
  <si>
    <t>Cottonwood</t>
  </si>
  <si>
    <t>Douglas Fir</t>
  </si>
  <si>
    <t>Service to remove appropriate trees outside of the cleared ROW.</t>
  </si>
  <si>
    <t>Carya</t>
  </si>
  <si>
    <t>Tree was removed from conductor.  The danger tree crew and foresters did a survey of all trees in this wetland.  We removed several more trees because of the saturated soils and size of the trees.</t>
  </si>
  <si>
    <t xml:space="preserve">A 112-foot healthy green Hickory tree located outside the right-of-way uprooted and fell into the outside conductor.  The tree was green with no visible faults.  The soil was saturated from recent rains.  </t>
  </si>
  <si>
    <t>Tree was alive some present "root-rot," in wet soil.</t>
  </si>
  <si>
    <t xml:space="preserve">Crew found a 70-foot green Loblolly Pine tree with root rot from outside the right-of-way on the line.  Probable cause was root rot with wet soil and winds from a local storm.  </t>
  </si>
  <si>
    <t>Tree was cut down and removed. Line was placed back into service.</t>
  </si>
  <si>
    <t xml:space="preserve">An 82-foot Loblolly Pine tree located 25 feet outside the right-of-way fell due to root rot in wet soil.  The fallen tree caused an outage on a 230 kV line.  A lineman found the tree in contact with a structure.  </t>
  </si>
  <si>
    <t>Alive; some present "root-rot;" wet soil</t>
  </si>
  <si>
    <t xml:space="preserve">Tree fell to ground. The line crew cut it away from the structure.  No other remediation was necessary in the area.  </t>
  </si>
  <si>
    <t xml:space="preserve">A 65 foot tall dead Yellow Poplar tree that was rooted 35 feet from the edge of the right-of-way.  The tree broke at its base and hit a conductor.  Significant rotting was found at the base of the tree.  Strong winds are believed to have pushed the tree over.  </t>
  </si>
  <si>
    <t>Dead. With rotting around the base of the tree.</t>
  </si>
  <si>
    <t>Other trees in the area were inspected, and no other vegetation/tree issues were found.</t>
  </si>
  <si>
    <t>Q3 2015</t>
  </si>
  <si>
    <t>The area had experienced prolonged flooding and heavy rains that washed away a creek bank resulting in the uprooting of an 87-foot Oak tree located 35 feet outside the right-of-way.  The tree fell into a second smaller hardwood, pushing the second tree to within three feet of conductors. The second tree was energized and tripped the line.</t>
  </si>
  <si>
    <t>Heavy rains occurred off and on throughout the day with some severe storms and high winds.  At the time of the outage, the closest weather station reported heavy thunderstorm and rain including 24-34 mph winds.  The storm led to a 78-foot Loblolly Pine tree that was located 83 feet outside the right-of-way falling and causing an outage on a 345 kV line.</t>
  </si>
  <si>
    <t>Green tree with root rot</t>
  </si>
  <si>
    <t xml:space="preserve">A healthy 80-foot Douglas Fir tree located 15 feet outside the right-of-way broke above the ground line during a snowstorm.  The falling tree caused an outage on a 115 kV transmission line.  </t>
  </si>
  <si>
    <t>Constant proactive analysis of vegetation on this line along with continuing coordination with the local Forest Service to remove appropriate trees outside of the cleared R-O-W.</t>
  </si>
  <si>
    <t>A healthy 110-foot Douglas Fir tree located 55 feet outside the right-of-way uprooted during localized strong winds and fell east into a transmission line.  This outage was weather related but did not occur during a major storm.</t>
  </si>
  <si>
    <t>None, tree was healthy, failure was due to high winds</t>
  </si>
  <si>
    <t>Q1 2015</t>
  </si>
  <si>
    <t>A crew was called to site to remove the tree from the conductors and line was restored.  The crew also found 3 additional hazardous trees in the same area and those trees were removed.</t>
  </si>
  <si>
    <t>Hemlock</t>
  </si>
  <si>
    <t>The tree that was the cause of the contact has been removed. Area inspected for other problematic conditions and are either being corrected or scheduled for corrective actions.</t>
  </si>
  <si>
    <t>Live tree with internal decay that would not have been visible during routine inspections.</t>
  </si>
  <si>
    <t>A 71-foot healthy Pine tree (10in. DBH) located 45 feet outside of a ROW corridor broke at ground level and fell into conductor during high winds.  Following the outage, the line was sectionalized.  The conductor and the cross-arm were damaged, requiring repairs to line prior to re-energizing.  The outage lasted approximately 44 hours.</t>
  </si>
  <si>
    <t>The fallen tree and three others adjacent to it in the span were removed.  Trees in adjacent spans were reviewed and no additional issues were found.</t>
  </si>
  <si>
    <t>Cat 3</t>
  </si>
  <si>
    <t>Cat 1</t>
  </si>
  <si>
    <t>Cat 1B</t>
  </si>
  <si>
    <t xml:space="preserve">A 98-foot Pine tree located 22 feet outside the ROW fell into the line during a localized thunderstorm.  The winds of the storm and the saturated soil may have contributed to the outage. </t>
  </si>
  <si>
    <t xml:space="preserve">Tree was cut to the ground.  No other danger trees were identified for removal.  </t>
  </si>
  <si>
    <t xml:space="preserve">A 104-foot tall Red Oak tree located 40-feet outside the ROW on a creek bank.  The healthy tree was weakened due to the flowing water in the creek and a storm in the area.  </t>
  </si>
  <si>
    <t xml:space="preserve">Storms in the area contributed winds and saturated soil causing a pine tree to fall into the line.  The 89-foot Pine tree was located 14-feet outside the ROW.    </t>
  </si>
  <si>
    <t>Strong storms with high winds and heavy rains caused 88-foot Willow Oak tree located 14-feet outside the ROW to fall into a line.  This caused the failure of several x-arms and broke several poles.  The tree was alive but had some trunk decay.</t>
  </si>
  <si>
    <t>Willow Oak</t>
  </si>
  <si>
    <t xml:space="preserve">The transmission crew replaced the poles, corrected the associated damage, and returned the line to service. Back side of tree trunk had decay. The tree was removed along with one additional Oak tree that also had decay on its trunk.  </t>
  </si>
  <si>
    <t>90 and 110</t>
  </si>
  <si>
    <t xml:space="preserve">Pine and Oak </t>
  </si>
  <si>
    <t>Patrolled area of outage with no other work actions required.</t>
  </si>
  <si>
    <t xml:space="preserve">Weather reported to be in the area at time of outage caused a 90-foot Oak tree and a 110-foot Pine tree to fall into the line at the same span.  Both trees appeared to be alive and healthy with no visible defects at the time of the outage restorations.  Thunderstorms, winds, and wet ground conditions were all contributors to the tree becoming up-rooted. </t>
  </si>
  <si>
    <t>Span 21-22 and adjacent spans were inspected to determine if any other fall-in risks were present, and none were found.</t>
  </si>
  <si>
    <t xml:space="preserve">A healthy 75-foot tall Poplar located 17-feet outside the ROW fell during a supercell thunderstorm moving through the area, with estimated winds of roughly 55 mph. </t>
  </si>
  <si>
    <t xml:space="preserve">Pine </t>
  </si>
  <si>
    <t>An inspection of the area where the outage occurred was performed and no other hazard tree related issues were identified.</t>
  </si>
  <si>
    <t>An outage was caused by high winds, generated from a severe thunderstorm event.  The storm caused a healthy Pine tree located 15-feet off the ROW to snap 6 feet above ground level and fall into the line. The tree was approximately 60 feet tall and 16" DBH.</t>
  </si>
  <si>
    <t>Adjacent spans where inspected to determine if any other off-ROW trees presented a similar fall-in risk, and none were found.</t>
  </si>
  <si>
    <t>Water Oak</t>
  </si>
  <si>
    <t xml:space="preserve">Winds gusting to 29 mph caused a 74-foot Red Oak tree located 30 feet off the easement to break 10 feet above ground.  The tree fell into a Water Oak tree located 6 feet off the easement knocking it into the outside conductor.  The terrain was difficult and damage to the conductor extended the outage duration.  The Water Oak tree that struck the line was healthy but the larger Red Oak tree that initiated the fall had a hollow in the trunk.   </t>
  </si>
  <si>
    <t>Water Oak Healthy and Red Oak had a hollow in the trunk.</t>
  </si>
  <si>
    <t>Other trees on this hillside were inspected by our contract Danger Tree crew.  Several trees in this area were removed.</t>
  </si>
  <si>
    <t>Q4 2015</t>
  </si>
  <si>
    <t>Constant proactive analysis of vegetation on this line along with continuing coordination with the local Forest Service to remove appropriate trees outside of the cleared ROW.</t>
  </si>
  <si>
    <t>A 90-foot dead Pine tree located 50 feet outside the ROW fell into the line.</t>
  </si>
  <si>
    <t>Healthy with some trunk decay</t>
  </si>
  <si>
    <t>Black Locust</t>
  </si>
  <si>
    <t>Extensive internal decay that was not visible prior to the tree failure.</t>
  </si>
  <si>
    <t>The tree and the tree parts that were the cause of the contact have been removed. The remaining locust leader as well as several other white pines in this location have been permissioned and are scheduled for removal.</t>
  </si>
  <si>
    <t>Live tree with internal decay which would not have been evident during a visual inspection.</t>
  </si>
  <si>
    <t>The surrounding area was inspected to ensure that there were no other vegetation-related issues that could cause reliability threats; no other issues were identified.</t>
  </si>
  <si>
    <t>Sweetgum</t>
  </si>
  <si>
    <t>Live tree with internal decay.</t>
  </si>
  <si>
    <t>A 92-foot Poplar tree located 3-feet off the right-of-way appeared to have been uprooted during an afternoon thunderstorm the day before the event. The tree leaned up against a Pine tree and slowly started bowing out toward line and made contact with top and middle conductors.  The tree appeared live but was suffering from internal decay that would not have been visible during inspections.</t>
  </si>
  <si>
    <t xml:space="preserve">The tree was removed and no additional issues were observed in the area.  </t>
  </si>
  <si>
    <t>A 65-foot Loblolly Pine tree located 7 feet off the right-of-way fell into a transmission line causing an outage during strong winds. The tree was alive but rotted at the stump center. The tree was removed and no additional issues were observed.</t>
  </si>
  <si>
    <t xml:space="preserve">The tree was cut off of the wire and no additional issues were observed in the area.  </t>
  </si>
  <si>
    <t>A 65-foot tall healthy Maple tree adjacent to the line and located 8 feet off the right-of-way, uprooted and fell into the line during thunderstorm activity and high winds resulting in a sustained outage. The 14 inch (DBH) tree was healthy but located in a wet area (due to recent rains) and fell onto the line during the local storm event.</t>
  </si>
  <si>
    <t>The tree that fell and other nearby trees were removed, and nearby spans were checked on the line to ensure that no other trees in the area were impacted by the local storm event.</t>
  </si>
  <si>
    <t>The remaining stem of the pine tree was removed, and nearby trees and spans were checked on the line to ensure that no other trees in the area were impacted by the local storm event.</t>
  </si>
  <si>
    <t xml:space="preserve">During storm activity with high winds, a dual-stem 78-foot tall healthy pine tree fell causing a sustained outage.  One stem broke about 12 feet above the ground and fell into transmission and distribution lines that share the ROW.  The outages lasted a little over four hours.  The tree was located 12 feet outside the ROW. </t>
  </si>
  <si>
    <t>Q3 2016</t>
  </si>
  <si>
    <t>Q1 2016</t>
  </si>
  <si>
    <t>Live Tree with Internal Decay</t>
  </si>
  <si>
    <t xml:space="preserve">Ivy was cleared away from tree trunks on adjacent trees and crews performed detailed trunk inspections.  As a result, additional trees off the right-of way were identified to be cut down. </t>
  </si>
  <si>
    <t>Tree was removed and surrounding area inspected for similar potential issues.</t>
  </si>
  <si>
    <t>An apparently healthy 70-foot Water Oak tree, located 37.5 feet off the right of way (in a private backyard) was uprooted during inclement weather and fell into a line.  The outage lasted just under 19 hours.</t>
  </si>
  <si>
    <t>Q1 2017</t>
  </si>
  <si>
    <t>A healthy 60-foot Hemlock tree, located 23 feet outside the Right-of-Way, fell south into a line during localized high wind conditions.  The resulting outage lasted approximately 24 hours.</t>
  </si>
  <si>
    <t>Crews inspected the immediate area.  No imminent threats were discovered.</t>
  </si>
  <si>
    <t>A 90-foot tall healthy Douglas Fir tree, located 21 feet off the Right-of-Way, was uprooted by the snow load and high winds resulting in an outage.  The outage lasted approximately 31 hours.</t>
  </si>
  <si>
    <t>Jeffrey Pine</t>
  </si>
  <si>
    <t>An apparently healthy 90-foot tall (approximately) Jeffery Pine tree located approximately 25 feet off the Right-of-Way, fell into power lines in January during a snow storm in the area.   Though the tree appeared healthy, tree conditions were difficult to measure, the base was buried in snow and the fallen portion of the tree was buried in more than ten feet of snow.</t>
  </si>
  <si>
    <t>Row Labels</t>
  </si>
  <si>
    <t>Beech</t>
  </si>
  <si>
    <t>After the contact, surrounding spans were reviewed to ensure there were no other existing tree conditions; no other issues were identified.</t>
  </si>
  <si>
    <t>Healthy with Internal Decay and Hollow</t>
  </si>
  <si>
    <t xml:space="preserve">A healthy 92-foot tall Pine tree located 3 feet off the Right-of-Way (ROW) uprooted due to extremely high winds and subsequently fell into the ROW contacting the conductor (B Phase).  The service area experienced a severe storm with high winds, thunderstorms, and tornado warnings. Wind gusts of 60-70 mph were reported in the weather report. </t>
  </si>
  <si>
    <t xml:space="preserve">Upon arrival at the site of the outage, it was identified that there were hundreds of trees uprooted and laying on the ground due to severe storms in the area. After the initial assessment found the pine tree on the conductor, there was a thorough review of the surrounding spans via foot patrol to ensure that there were no other tree conditions that could cause any further reliability concerns.  None were identified.
Following the outage, Emergency Aerial Patrols were performed on this circuit and additional circuits in the area, due to the severe storm.  No additional vegetation reliability concerns were identified as a result of the aerial patrols.
</t>
  </si>
  <si>
    <t>The remaining stem of the tree was removed and surrounding spans were checked on the line to ensure that no other trees in the area were impacted by the storm activity.</t>
  </si>
  <si>
    <t xml:space="preserve">An 80-foot apparently healthy Poplar tree located 18 feet outside the Right-of-Way fell on a transmission line during storm activity with high winds.  The falling tree resulted in a sustained outage.  The weather at the time of the interruption was 71 degrees with severe thunderstorms capable of producing hail, straight line winds and cloud to ground lightning.  The outage lasted approximately 16 hours.  Though the tree appeared to be healthy externally, internal decay was discovered after the failure. </t>
  </si>
  <si>
    <t>Healthy with Internal Decay</t>
  </si>
  <si>
    <t>The tree cleared itself from the line but surrounding spans were checked on the line to ensure that no other trees in the area were impacted by the recent storm activity.</t>
  </si>
  <si>
    <t>Healthy with Root Decay</t>
  </si>
  <si>
    <t xml:space="preserve">A 70-foot tall apparently healthy Poplar tree located 8 feet off the Right-of-Way fell into a 230kV transmission line during a thunderstorm.  The tree appeared healthy externally but root decay was detected after the failure.  The contact resulted in an outage that lasted approximately 21 hours. </t>
  </si>
  <si>
    <t xml:space="preserve">Sweet Gum </t>
  </si>
  <si>
    <t xml:space="preserve">A 100-foot tall healthy Sweetgum tree located near a drain (and located only two feet off the Right-of-Way) fell into the outside phase of a transmission line causing the line to operate.  Shallow roots and erosion played a role in creating the conditions for the fall, the soil was rocky and the root structure was shallow, but isolated thunderstorms were in the area with heavy rains and high winds provided the final catalyst.  </t>
  </si>
  <si>
    <t>Tree did not have to be removed from line and no damage to the conductor.  A Danger Tree crew cut several large trees nearby because of the root structure of the tree that failed and the rocky soil.</t>
  </si>
  <si>
    <t>Cat 4B</t>
  </si>
  <si>
    <t>Red Maple</t>
  </si>
  <si>
    <t>After the initial assessment, there was a thorough review of the surrounding spans via foot patrol to ensure that there were no other tree conditions that could cause any further reliability concerns.  Two additional trees were identified for removal as a precaution, but no other issues were identified.</t>
  </si>
  <si>
    <t xml:space="preserve">Fall-in from outside the Right-of-Way (ROW). An off corridor healthy Basswood tree approximately 105 foot tall and 25 inch diameter at breast height (DBH) uprooted and fell into a Hickory tree, approximately 111 foot tall and 27 inch DBH, which uprooted and both trees fell into the ROW, contacting the conductor (Y Phase), due to high winds. The Basswood tree was located approximately 72 feet from the edge of the maintained ROW. The Hickory tree was located approximately 55 feet from the edge of the maintained ROW. The service area experienced high winds and thunderstorms on August 4th and August 5th.   The high winds likely caused the Basswood to uproot into the Hickory and slowly uprooted the Hickory into the conductor on August 6, 2017.
A week prior to the event (July 23-24), there was a major wind event in the area of the outage according to the forest service; a couple hundred trees came down but no outages resulted.  On August 3, a scheduled aerial patrol was performed, and wind damage was found in the span from the prior wind event.  Follow-up ground patrol was scheduled for the following week to remove trees showing signs of damage from the wind, but no reliability issues were found in the field during the patrol.
</t>
  </si>
  <si>
    <t>After the initial assessment, there was a thorough review of the surrounding spans via foot patrol to ensure that there were no other tree conditions that could cause any further reliability concerns. Six additional trees in the same span were identified for removal as a precaution, but no other issues were identified.</t>
  </si>
  <si>
    <t>Alive with no external signs of decay.</t>
  </si>
  <si>
    <t>The tree was removed and surrounding spans were checked on the line to ensure that no other trees in the area were impacted by the storm activity.</t>
  </si>
  <si>
    <t>Alive, green and healthy.  No obvious defects.</t>
  </si>
  <si>
    <t xml:space="preserve">The entire line was patrolled by air the following day and no other tree problems were noted.  </t>
  </si>
  <si>
    <t xml:space="preserve">A 65-foot healthy Poplar tree located eight feet outside the Right of Way fell into a 230 kV transmission line as rain and storms passed through the area. The resulting outage lasted approximately 18 hours.  </t>
  </si>
  <si>
    <t xml:space="preserve">A 78-foot tall healthy green Pine tree fell into a 230 kV transmission line during severe winds and thunderstorm.  The resulting outage lasted approximately 23 hours.  The following day the entire line was patrolled by air and no other hazardous trees were noted.   </t>
  </si>
  <si>
    <t>GO</t>
  </si>
  <si>
    <t>Sycamore</t>
  </si>
  <si>
    <t>A live 70-foot Sycamore tree uprooted and fell into a 230 kV transmission line during storms and high winds on November 18. Wind and wet soil caused the tree to uproot.  Due to the remote location and the weather, aerial patrols were not dispatched until early the following day.  Line and vegetation crews worked together to remove the tree off the downed wires and remove the old structure.  A new structure was installed and line was returned to service on November 20. The outage lasted approximately 48 hours.</t>
  </si>
  <si>
    <t>Alive with no visual defects</t>
  </si>
  <si>
    <t>Tree Alive</t>
  </si>
  <si>
    <t>Q2 2016</t>
  </si>
  <si>
    <t xml:space="preserve">An 85-foot Douglas Fir tree located 33 feet outside the right-of-way during high winds.  The tree broke center phase and was leaning on the bottom phase.  The resulting outage lasted approximately 26 hours.  Along with the offending tree, additional trees in the immediate area with similar threat profiles were removed. </t>
  </si>
  <si>
    <t>Slash Pine</t>
  </si>
  <si>
    <t>Failed at base</t>
  </si>
  <si>
    <t>An 85-foot Slash Pine tree located ten feet outside the Right of Way sustained a complete failure at its base due to fresh gale conditions.</t>
  </si>
  <si>
    <t>White Pine</t>
  </si>
  <si>
    <t>Eastern White Pine</t>
  </si>
  <si>
    <t>Remainder of the tree was removed.  The surrounding area was inspected and no other critical vegetation issues were found. Routine removals identified for removal.</t>
  </si>
  <si>
    <t xml:space="preserve">The remainder of the tree was removed. The area was inspected and no other vegetation issues were identified. </t>
  </si>
  <si>
    <t xml:space="preserve">The tree was removed to prevent potential future contact. Two additional adjacent trees were also removed, being the same distance and having the same site conditions. </t>
  </si>
  <si>
    <t>No other tree removal was necessary. In a conservative and precautionary measure, English Ivy that was around the base of the tree was cleared away from tree trunks on adjacent trees.</t>
  </si>
  <si>
    <t xml:space="preserve">A live 79-foot Loblolly Pine tree located 23 feet outside the ROW fell during high winds.  The tree broke at 23 feet from the ground and made contact with the outside phase of the transmission line.  The line operated and locked out resulting in a nearly three hour outage. </t>
  </si>
  <si>
    <t>Alive</t>
  </si>
  <si>
    <t xml:space="preserve">The tree was removed and the line restored to service at 7:05 pm.  Five dead trees were also cut the following day in the area. </t>
  </si>
  <si>
    <t>Annual Aerial Assessment to determine Hot Spotting and Programmed Vegetation Management needs</t>
  </si>
  <si>
    <t>A healthy 35-foot Pine tree located just outside the ROW (one foot) fell into a 230 kV transmission line.  The location of the failure was initially identified through a helicopter patrol, though the patrol was delayed due to ongoing snow and wind storm conditions in the area.  The location of the contact was a remote mountainous area difficult to access, hampering the restoration efforts. The resulting outage lasted nearly 36 hours.  Wider inspections of surrounding vegetation are planned for the spring when the ROW is more easily accessible.</t>
  </si>
  <si>
    <t xml:space="preserve">A 65-foot tall healthy Oak tree located ten feet outside the right-of-way leaned in toward a transmission line in a swampy area due to wind and rain from Hurricane Irma.  The tree rested against the “A” and “C” phase conductors causing the line to trip and lock out.  The resulting outage lasted approximately 27 hours.  The tree has been removed from the line. </t>
  </si>
  <si>
    <t>Contacts without Sustained Outages</t>
  </si>
  <si>
    <t>Tree was safely removed by ground crews.</t>
  </si>
  <si>
    <t>Chestnut Oak</t>
  </si>
  <si>
    <t>Live tree with internal decay that was not externally visible upon inspection.</t>
  </si>
  <si>
    <t xml:space="preserve">No action needed to address recurrence due to being live tree with internal decay that was not externally visible upon inspection.  </t>
  </si>
  <si>
    <t xml:space="preserve">A 73-foot dead Poplar tree located 33-feet outside the Right of Way (ROW) fell into a 230 kV transmission line causing an 8 hour outage.  The tree was rotting.  The root system had been compromised by flooding during the previous year.  The ground stopped supporting the tree and it fell into the line from outside the ROW.  </t>
  </si>
  <si>
    <t xml:space="preserve">Dead with compromised rotting root system </t>
  </si>
  <si>
    <t xml:space="preserve">During a high wind event, a 24 inch diameter multi-stem White Pine tree, that was 94 feet tall and in healthy condition located 8 feet outside the Right of Way (ROW), broke at the trunk and landed on a conductor. The tree was located 8 feet outside of the ROW. The distance from the base of the tree to the conductor was 52 feet. The distance from the center-line of the ROW to the cleared-edge of the ROW is 75 feet. </t>
  </si>
  <si>
    <t>The ROW sideline was inspected in the area of the fall-in from outside the ROW. No additional issues were identified.</t>
  </si>
  <si>
    <t>During a thunderstorm and high wind event, a healthy 120 foot tall, 29 inch diameter trunk, multi-stem White Pine tree had trunk failure at approximately 30 feet from the base of the tree. Approximately 90 feet of the tree fell and landed on the conductor. The tree was located approximately 4 feet outside of the ROW, 87 feet from the center-line of the ROW. The tree was located 67 feet to the nearest conductor.</t>
  </si>
  <si>
    <t>Filed Date</t>
  </si>
  <si>
    <t>Tree was removed.</t>
  </si>
  <si>
    <t>Vegetation Contacts and Encroachments</t>
  </si>
  <si>
    <t>Projected 2019 Vegetation Contacts and Encroachments</t>
  </si>
  <si>
    <t>2018*</t>
  </si>
  <si>
    <t>2019**</t>
  </si>
  <si>
    <t>Projected 2019 Q3 Vegetation Contacts and Encroachments</t>
  </si>
  <si>
    <t>Black Gum</t>
  </si>
  <si>
    <t>Green Tree with internal rot</t>
  </si>
  <si>
    <t xml:space="preserve">The tree was removed and the entire line was patrolled to identify and remove any potential storm-related threats.  </t>
  </si>
  <si>
    <t>Live tree with visible signs of decay</t>
  </si>
  <si>
    <t xml:space="preserve">The tree was removed from the area and the right-of-way was inspected for any other hazards. No hazards were identified in the area. </t>
  </si>
  <si>
    <t>Q1 2018</t>
  </si>
  <si>
    <t xml:space="preserve">A 90-foot tall healthy Oak tree fell onto a transmission line from 30-feet off the right-of-way during a localized thunderstorm/rain event.  The resulting outage lasted approximately 32 hours.  </t>
  </si>
  <si>
    <t xml:space="preserve">A 99-foot tall green Slash Pine tree located 21 feet off the Right of Way failed at the base due to internal rot and fell over into a phase conductor of a 230kV transmission line.   The tree was suffering from internal rot.  The resulting outage last 43 minutes.  The tree was permanently removed afterword.  This outage was not related to weather. </t>
  </si>
  <si>
    <t>Internal decay and insect activity</t>
  </si>
  <si>
    <t>A 67-foot tall healthy Sweet Gum tree located 15 feet off a 100-foot Right of Way (ROW) fell causing a sustained outage during a rain and thunderstorm event. The soil had suffered from erosion due to recent hurricanes and flooding which weakened the root system and contributed to the event.</t>
  </si>
  <si>
    <t>A 67-foot tall healthy Oak tree located three feet off a 100-foot Right of Way (ROW) fell causing a sustained outage during a rain and thunderstorm event. The soil had suffered from erosion due to recent hurricanes and flooding which weakened the root system and contributed to the event.</t>
  </si>
  <si>
    <t>Larch</t>
  </si>
  <si>
    <t>Western Hemlock</t>
  </si>
  <si>
    <t>The tree was removed.</t>
  </si>
  <si>
    <t xml:space="preserve">Western Hemlock (Tsuga heterophylla) </t>
  </si>
  <si>
    <t>Continue to monitor surrounding property for signs of forest decline.</t>
  </si>
  <si>
    <t>Q4 2017</t>
  </si>
  <si>
    <t>Q4 2018</t>
  </si>
  <si>
    <t xml:space="preserve">A 50-foot tall dead Larch tree located 35 feet outside the Right of Way (ROW) fell into a 115 kV transmission line.  The contact resulted in a sustained outage that lasted for roughly 2.5 hours.  </t>
  </si>
  <si>
    <t>Healthy and Good</t>
  </si>
  <si>
    <t>Proactive analysis of vegetation on this line is constant along with continuing coordination with the local Forest Service to remove appropriate trees outside of the cleared ROW.</t>
  </si>
  <si>
    <t>Contacted property owner to discuss topping or removal of potentially diseased trees adjacent to lines.</t>
  </si>
  <si>
    <t xml:space="preserve">During high winds and heavy wet snow storms over the course of several days, a 60-foot tall healthy Western Hemlock tree located 10 feet outside the Right of Way (ROW) fell into a 230 kV transmission line resulting in a sustained outage.  The tree uprooted in the storm resulting in an outage that lasted approximately 63 hours.  </t>
  </si>
  <si>
    <t xml:space="preserve">A 95-foot tall healthy Douglas Fir fell into a 230 kV transmission line while being battered by high winds and heavy wet snow storms.  The tree uprooted in the storm resulting in a sustained outage that lasted approximately 49 hours. </t>
  </si>
  <si>
    <t xml:space="preserve">A 90-foot healthy Western Hemlock tree located 28 feet outside the Right of Way (ROW) fell into a 230 kV transmission line during high winds and heavy snow storms.  The resulting outage lasted approximately 12.5 hours.  The tree top snapped on impact and fell to the ground. </t>
  </si>
  <si>
    <t xml:space="preserve">95 and 70 </t>
  </si>
  <si>
    <t xml:space="preserve">Western Hemlock 2x (Tsuga heterophylla) </t>
  </si>
  <si>
    <t>During high winds and a heavy wet snow storm, a 120-foot tall healthy Western Hemlock tree located 25 feet outside the Right of Way (ROW) fell into a 230 kV transmission line resulting in a sustained outage.  The tree uprooted in the heavy storms and the resulting outage lasted approximately 24 hours.  There is some indication at the outage site that Phytophthora Root Rot may have been a contributing factor.</t>
  </si>
  <si>
    <t>A 120-foot tall healthy Douglas Fir uprooted in saturated soils from snow melt fell into a 230 kV transmission line.  The location had been battered by high winds and heavy snow storms in the week preceding the outage.  The tree uprooted resulting in a sustained outage that lasted approximately 41 hours.</t>
  </si>
  <si>
    <t xml:space="preserve">During high winds and heavy snow storms, two healthy Western Hemlock trees fell into the same 230 kV transmission line.  One tree snapped on impact and fell to the ground, the other ended up resting on the lines and required additional line deenergization for safety reasons.  The Western Hemlock trees were 95 and 70 feet tall and located roughly 28 feet off the Right of Way. </t>
  </si>
  <si>
    <t xml:space="preserve">Reported quarter and year </t>
  </si>
  <si>
    <t xml:space="preserve">Regional Entities
</t>
  </si>
  <si>
    <t>Outage Duration  (in minutes)</t>
  </si>
  <si>
    <t>Tree height in feet</t>
  </si>
  <si>
    <t xml:space="preserve">Mitigation/remediation actions taken by Registered Entity  to address recurrence of the contact/encroachment. </t>
  </si>
  <si>
    <t xml:space="preserve">A healthy 65-foot Sweet Gum Tree located 20 feet outside the Right of Way (ROW) fell and made contact with a 230 kV transmission line. The tree appeared to be healthy and it was noted that soil conditions were wet.  There was no damage to facilities.  During the patrol to assess the situation, it was noted that another tree located roughly 75 feet from the ROW initiated the issue.  The second tree fell into another tree located 20 feet off the ROW causing it to fall into the line. 
This transmission line had been scheduled to come out of service on the day the outage occurred (October 25, 2018). This vegetation incident occurred before the line was switched out of service that day. After the patrol was completed, the line was left out-of-service for its scheduled outage which led to an extended outage of approximately 20 hours.  
</t>
  </si>
  <si>
    <t xml:space="preserve">The tree was removed from area and Right of Way was inspected for any other hazards. No other risks were identified in the area. </t>
  </si>
  <si>
    <t>The tree fell in the clear.  Adjacent spans patrolled and no additional risks identified.</t>
  </si>
  <si>
    <t>The tree fell into the clear and is no longer a threat.  The surrounding spans were patrolled and no other issues were identified.</t>
  </si>
  <si>
    <t xml:space="preserve">During a high wind event of 30 mph (47 mph gusts) in the early morning of December 18, 2018, a 115 kV line locked out. 
A patrol determined that an 80-foot Eastern White Pine tree fell into the easement from eight feet outside the Right of Way.  The tree snapped seven feet up from the base and fell downslope, where it landed on the field phase of the 115 kV transmission line. The top of the tree then snapped under the pressure, falling clear of the conductor. A visual examination of the tree found no externally identifiable defects, but internally both decay and insect activity were present. The poor structured pine along with the sustained winds caused the tree to fall resulting in the outage. 
</t>
  </si>
  <si>
    <t xml:space="preserve">The area was inspected with no findings of additional vegetation issues identified. The tree was cut to ground level and the debris cleared. </t>
  </si>
  <si>
    <t>Q3 2018</t>
  </si>
  <si>
    <t>The area has been in a steady decline from a widespread infestation of several beetle populations for the past few years.  While clearing large numbers of trees as a result of the infestation, a contact tree crew lost control of a live 135-foot tall Red-Fir tree located two feet off the Right-of-Way and it fell onto a 230 kV transmission line.  The tree was alive but within a pocket of dead trees along a transmission ROW.  The resulting outage lasted approximately 17 hours.</t>
  </si>
  <si>
    <t>Red Fir - Abies Magnifica</t>
  </si>
  <si>
    <t>Stood down crews and required contractors to perform follow-up tailboards regarding correct tree falling procedures.</t>
  </si>
  <si>
    <t xml:space="preserve">An off right-of-way healthy 96-foot tall Pine tree broke during a localized overnight thunderstorm.  The broke top pinned down the outside phase of a 230 kV line. There were no damages to facilities. The tree was located two feet outside the right-of-way.  Similar tree damage was observed approximately 100 ft. away from the Pine that caused the outage which remained off the right-of-way and away from the facilities.  Location of this outage is almost six miles away from the outage that occurred on this line during Q2 2018. The two events are unrelated as there is no indication to suggest that the storm which caused the outage in Q2 damaged the tree that caused this outage. Due to the high number of strong storms in this area, the entire line was patrolled to identify and remove any potential storm-related threats.  </t>
  </si>
  <si>
    <t xml:space="preserve">During a small pop-up thundershower, an off right-of-way live Pine tree with internal decay, broke at the base and made contact with a 500 kV line.  The tree was 94 feet tall and located five feet off the right-of-way.  There was no damage to facilities. The tree had signs of internal decay but signs were not externally visible. </t>
  </si>
  <si>
    <t>Live tree with not visible signs of  internal decay</t>
  </si>
  <si>
    <t>The tree was removed from the area and the  right-of-way was inspected for any other hazards.</t>
  </si>
  <si>
    <t xml:space="preserve">An off right-of-way live Water Oak tree, located 19 feet off the ROW broke at roughly six feet from the base and made contact with a 230kV transmission line (likely due to wind).  The tree showed root rot signs and numerous indicators were noted on the trunk.  Tree had signs of internal decay and they were externally visible. The soil was noted being wet at the time of the patrol next morning. </t>
  </si>
  <si>
    <t>The tree was removed from the line and span plus adjacent spans were checked for at risk trees.</t>
  </si>
  <si>
    <t>A healthy 39-foot tall Yellow Poplar tree broke at the root crown and fell into the line from seven feet outside the right-of-way.  The tree was rooted on a bank beside a creek bed, and the creek had undercut the bank.  Recent heavy rains from remnants of Hurricane Florence saturated the ground and contributed to the breaking of the trunk.  It was raining with some wind at the time of the fault.</t>
  </si>
  <si>
    <t xml:space="preserve">The tree was removed and the right-of-way was patrolled for additional hazard trees to be removed.  </t>
  </si>
  <si>
    <t xml:space="preserve">On July 21, 2018 during a severe thunderstorm, a dead 58-foot tall Black Gum tree fell from outside the right-of-way causing a C phase to ground fault.  The fault tripped a 230 kV transmission line.  The tree was located in a swamp. Wind gusts were recorded up to 52 mph and wind speed was recorded up to 41 mph.  No damage resulted from the falling tree.  No notable impact to the BES occurred.  The outage lasted approximately two hours. </t>
  </si>
  <si>
    <t>The tree was removed and continued bi-annual work plan.</t>
  </si>
  <si>
    <t>Q2 2018</t>
  </si>
  <si>
    <t>The entire right of way corridor including this specific area will be patrolled again for hazardous trees as part of the 2018 herbicide cycle.   All White Pines will be inspected and evaluated as part of the patrol.  These and any other hazard trees will be identified for removal and completed.  Future reliability improvements include a data analytics effort to identify areas where hazard trees are most susceptible to fail and cause an outage such that these areas may be prioritized and addressed in a timely matter.</t>
  </si>
  <si>
    <t xml:space="preserve">An off Right of Way (ROW) live 81-foot tall Chestnut Oak tree located 16 feet outside the ROW broke at its base and made contact with a 230 kV line.  The tree hung into outside phase causing the line to lock out. No damage to facilities. The tree had signs of root rot, but signs were not externally visible. A small thundershower went through the area at the time of event.  The resulting outage lasted approximately 20 hours. </t>
  </si>
  <si>
    <t xml:space="preserve">A 100-foot live green Pine tree uprooted and hit a 230 kV transmission line. The tree struck the bottom conductor.  The top of the tree broke from the contact with the conductor and passed through to the ground causing the line to lockout. The tree fell out into the right-of-way at a 20-degree angle during significant weather with wind speeds in excess of 20 MPH reported as a storm front passed through area. Heavy rain also occurred in area throughout the day. </t>
  </si>
  <si>
    <t xml:space="preserve">During a Nor'Easter storm with heavy snow and severe winds, an 85-foot multi-leader White Pine tree outside the northern maintained edge of the ROW split near its base and made contact with the closest phase of a 345 kV transmission line. The tree was located in a slightly uphill configuration. </t>
  </si>
  <si>
    <t xml:space="preserve">A 95-foot tall healthy White Pine tree fell from off the ROW into a transmission line. During Nor'Easter snowstorm Riley, a 115 kV transmission line locked out. A patrol determined an Eastern White Pine tree made contact from off easement as a "fall-in" as evidenced by one side of the co-dominant split away and came to rest on the 115 kV H-Frame lines. The extreme winds (over 85 mph) in combination with co-dominant pine resulted in the poor structured pine failing and causing an outage. Working the tree during the storm was difficult due to high winds and snowy wet weather. Tree was accessed from hilly wet area. The pine tree was on a ridge. All tree work was performed with manual climbing tree crews. </t>
  </si>
  <si>
    <t xml:space="preserve">A healthy 105-foot Eastern White Pine tree fell into a transmission line during a storm.  During Nor'Easter snowstorm "Riley", a 345 kV line tripped, restored, and reclosed several times. Reclosing turned off due to voltage transients at a nearby Nuclear Power Plant. The transmission line tripped out. A vegetation ground patrol determined that an Eastern White Pine tree made contact from off easement as a "blow-in" as evidenced by carbon "burning" at the top of tree. The tree did not break or "wind throw." The extreme winds (over 85 mph) in combination with the tree in a wetland location appears to have caused enough movement of root cap  and swaying of trunk of tree to draw an arc. </t>
  </si>
  <si>
    <t xml:space="preserve">The tree that caused the vegetation contact has been removed. 
</t>
  </si>
  <si>
    <t xml:space="preserve">Due to the remote location and weather, aerial patrols were dispatched early the next day.  The line and vegetation crews worked together to remove the up-rooted tree off the downed wires and wreck out the old structure.  At approximately 15:13 on November 20, the line crews completed installation of a new structure and returned the line back to service.  No other tree issues were noted from ground inspections of the area.  </t>
  </si>
  <si>
    <t>During a snowstorm, a 90-foot tall dead Pine tree located 20 feet outside the right-of-way fell into a transmission line.  The resulting outage lasted over four hours.</t>
  </si>
  <si>
    <t xml:space="preserve">Constant proactive analysis of vegetation on this line along with continuing coordination with the local Forest Service to remove appropriate trees outside of the cleared Right of Way. </t>
  </si>
  <si>
    <t xml:space="preserve">Removed additional trees with similar threat-profiles in the immediate area. </t>
  </si>
  <si>
    <t>Removed the tree from the line.</t>
  </si>
  <si>
    <t>Q3 2017</t>
  </si>
  <si>
    <t>A 91-foot tall healthy Red Maple tree fell in from outside the Right-of-Way (ROW). An off corridor live Red Maple tree approximately 91’ tall and 17” diameter at breast height (DBH) uprooted due to high winds and subsequently fell into the ROW contacting the conductor (Z Phase). The Red Maple tree was located approximately 8’ from the edge of the maintained ROW. The service area experienced high winds and thunderstorms on August 4, 2017. Wind gusts of 40-50 mph were reported in the weather report for the closest location that day. Wind gusts of 30-40 mph were also reported the following day, the day of the outage. The multiple storms, high winds, and heavy rain caused the tree to slowly uproot and fall into the line causing the outage.  The outage lasted approximately six hours.</t>
  </si>
  <si>
    <t>Q2 2017</t>
  </si>
  <si>
    <t xml:space="preserve">A 105-foot Tulip Poplar tree located approximately 54 feet from the edge of the Right-of-Way (ROW) fell into another tree.  The second tree was an approximately 99-foot tall Beech tree, which uprooted as a result of the falling Tulip Poplar tree and fell into the ROW contacting the conductor.  The Beech tree was located approximately 24 feet from the edge of the ROW.  After inspecting the fallen tree, it was determined that though the tree was alive, it had internal decay and was hollow.  The inspection also discovered a noticeable water stain on the remaining stub, which began at the point of failure at 25 feet above the ground. 
Weather was not a contributing factor.
An adjacent 345kV line was also affected during the outage from the off-ROW fall-in. At the time of the line trip, the entity was performing planned breaker maintenance on one of the three 345kV breakers in the ring bus configuration at a substation. When the off-ROW fall-in occurred, the two in-service 345kV breakers at the substation opened as designed; however, this open-ended another 345kV line at the substation because the other 345kV breaker was open for maintenance.
</t>
  </si>
  <si>
    <t>A contractor cleared the tree from the lines. The tree was on private property.  It was deemed impractical to remove every tree within 50’ of the lines on a proactive basis.  The area was under 7-8 feet of snow at the time, making difficult conditions.</t>
  </si>
  <si>
    <t xml:space="preserve">During weather conditions where wind gusts of 38 mph were reported, an off right-of-way green, 72-foot tall Sweetgum tree broke two feet up from the ground and made contact with a 230kV line. Line construction is on a single pole with three vertical phases.  The tree passed through the top conductor and then hung on the middle and bottom phase locking the line out.   The line on this right-of-way is built thirty feet from the western edge of the right of way. The tree measured thirty-one feet from the centerline of the stated line so the tree was one foot off right-of-way.  The tree was covered with English ivy all around the base and ivy dominates floor cover in the area.  The ivy had grown up the entire height of the tree. Though the tree was alive, it had heart rot/decay in the center of the trunk where the break point was located. </t>
  </si>
  <si>
    <t xml:space="preserve">A 105-foot Live Oak tree located on the west side of the ROW that appeared healthy caused an outage.  The tree was 34 feet off the right of way.  When the tree, fell it damaged the H-Frame structure.  During the outage a weather station nearby documented wind gusts at 46 MPH.  At the location of the outage, there were 8-10 other large trees that were either broken or uprooted.  Several trees were entangled in the parallel distribution line on the easement.  The outage lasted approximately 48 hours. </t>
  </si>
  <si>
    <t>Tree appeared healthy "full leaf out" from the 2015 fall aerial inspection and when observed during the 2015 maintenance trimming of the entire line. A post job inspection following the 2015 maintenance trimming did not identify this tree as a hazard tree. Fungus was discovered growing on the west facing side of the tree (away from the cleared right of way) during an inspection of the tree following the outage. The tree showed signs of internal rot which could not be seen from the right of way. This line was also patrolled during the 2016 aerial patrols and no hazard trees were identified in this span.</t>
  </si>
  <si>
    <t>A crew was called to site to remove the tree from the conductors and line was restored. Contractors performed an assessment to better identify where the outages have occurred. This area will have a thorough hazardous tree inspection performed and hazardous trees identified will be removed.</t>
  </si>
  <si>
    <t>Q4 2016</t>
  </si>
  <si>
    <t>Due to Hurricane Matthew, powerful storms in the area resulted in gale force winds and a healthy 60-foot Water Oak tree growing just outside of the right-of-way falling into phases “A” &amp; “C” of a 230 KV line.</t>
  </si>
  <si>
    <t>Line was de-energized and the tree was removed from the line(s) and disposed.</t>
  </si>
  <si>
    <t>A live 72-foot Pine tree located 26-feet off the right-of-way broke approximately 10' above ground and fell through the line during high winds from a significant thunderstorm event. The surrounding area was inspected to be sure there were no other vegetation-related issues that could cause reliability threats; no other issues were identified.</t>
  </si>
  <si>
    <t>No action needed to address recurrence.  This was a weather related event involving a Pine tree, located off right-of-way, caused by high winds due to a significant thunderstorm.</t>
  </si>
  <si>
    <t xml:space="preserve">During an afternoon thunderstorm, an 87-foot Green Sweetgum tree located 22 feet off the right-of-way, broke eight and one-half (8.5) feet up from the ground and fell across all phases of two lines. The surrounding area was inspected for any other vegetation-related issues that could cause reliability threats; during this inspection two declining hardwoods were identified and were subsequently removed the following week. </t>
  </si>
  <si>
    <t>The surrounding area was inspected for any other vegetation-related issues that could cause reliability threats; during this inspection two declining hardwoods were identified  and were subsequently removed the following week.</t>
  </si>
  <si>
    <t xml:space="preserve">During an afternoon thunderstorm, an 87-foot Green Sweetgum tree located 22 feet off the right-of-way, broke eight and one-half (8.5) feet up from the ground and fell across all phases of two lines. </t>
  </si>
  <si>
    <t>An 88-foot tall Loblolly Pine tree located 18 feet off the right-of-way was found on a transmission line.  The tree was alive with some trunk rot causing it to snap 13 feet above the ground.  The tree was removed.</t>
  </si>
  <si>
    <t>Tree was alive with some trunk rot, causing trunk to snap 13 feet above ground level.</t>
  </si>
  <si>
    <t>Tree was alive but was rotted at the stump center.</t>
  </si>
  <si>
    <t>A healthy 115-foot tall Loblolly Pine tree located 57 feet off the right-of-way fell into the line causing an outage.  The tree fell while there high winds in the area. The tree was removed and no additional issues were observed in the area.</t>
  </si>
  <si>
    <t>A healthy 54-foot tall Sweet Gum tree (that was located 49 feet from the centerline on a 90' ROW) fell into a line causing an outage during a localized thunderstorm.  The Robinson Plant - Rockingham 230kV line was sectionalized, and load was restored from the Robinson Plant in 66 minutes.</t>
  </si>
  <si>
    <t>At 7:07am a thunderstorm hit the area causing a 75 foot Oak tree to break 12’-15’ from the ground.  The Oak tree was 10.5’ off the edge of the easement.  The easement is 100’ wide (50’ east and west of the center line).  No known service interruptions resulted.  The outage ended at 14:03 the same day.</t>
  </si>
  <si>
    <t>Tree appeared healthy "full leaf out" from the 2015 fall aerial inspection and when observed during the 2015 maintenance trimming of the entire line.  A post job inspection following the 2015 maintenance trimming by a arborist did not identify this tree as a hazard tree.  Fungus was discovered growing on the west facing side of the tree (away from the cleared right of way) during an inspection of the tree following the outage.  The tree showed signs of internal rot which could not be seen from the right of way.</t>
  </si>
  <si>
    <t xml:space="preserve">During a high wind event, a healthy single stem, 74-foot tall, 18-inch DBH (diameter at breast height) Eastern Hemlock located 22.5 feet outside the northern maintained edge of the ROW, broke near its base and made contact with the closest phase of the 312 transmission line. The base of the tree was 52 feet from the closest phase and the tree was located on the uphill, north side of the ROW. Hazard tree inspections and removals were completed on this section of the line in 2015. </t>
  </si>
  <si>
    <t>During a high wind event, a healthy, approximately 75-foot tall, 22 inch DBH, Eastern Hemlock tree located 25 feet outside the eastern limit of the easement edge of the ROW, broke about 25 feet above the ground and made contact with the outer phase of the transmission line. The base of the tree was 35 feet from the closest phase of the line and located on the east side of the north to south oriented ROW.  There was no evidence of defect or decay.</t>
  </si>
  <si>
    <t>It is standard procedure to check multiple spans on either side of the affected span.  The crews surveyed the additional spans at the time of the incident and no other issues were found.  No other actions were necessary.  This occurred during a weather related event in which high straight line wind gusts occurred throughout the day resulting in a large number of outages statewide.</t>
  </si>
  <si>
    <t xml:space="preserve">A 102-foot healthy Loblolly Pine tree located in a private backyard uprooted during high winds.   Wind gusts were reported at 43 miles per hour.  It fell onto a shed and a 115kV de-energized transmission line that shared the same corridor as another 230 KV line.  The tree rested just a few inches from the 230 kV middle phase, but close enough to cause the outage.  </t>
  </si>
  <si>
    <t xml:space="preserve">It is standard procedure to check multiple spans on either side of the affected span.  The crews surveyed the additional spans at the time of the incident and no other issues were found.  No additional actions were necessary.  </t>
  </si>
  <si>
    <t>No action needed to address recurrence. This was a weather related event involving two trees, off the right-of-way, which were impacted due to historical prolonged rainfall and flooding.</t>
  </si>
  <si>
    <t>Due to powerful storms in the area and resulting gale force winds, a healthy 80-foot pine tree, growing outside of   the right-of-way fell into both a 115kV line as well as a 230kV line from beyond the right-of-way limits.</t>
  </si>
  <si>
    <t xml:space="preserve">A major storm with winds in excess of 70 mph (with confirmed Micro-Bursts and Tornado warnings) caused an outage on a 345 kV line. The strong winds appear to have led to a 92-foot tall healthy hickory tree on the cleared edge outside of the ROW to have blown over and caused the top of the tree to come close enough to the conductor to cause a trip. The line reclosed and then tripped out after which the tree must have become free from the line. The line was patrolled and re-energized following the patrol. It was estimated that the tree bent over almost 90 degrees and covered the distance between the conductor and the tree branch, estimated to be over 50 feet. </t>
  </si>
  <si>
    <t>A 57-foot tall maple tree with a rotten trunk due to an old cambium wound that never sealed fell in to a 230kv line causing an outage that lasted approximately 16 hours.  The tree was located 7 feet off the ROW and was 37 feet from the nearest conductor.  The stump of the tree was approximately 90% rotten.</t>
  </si>
  <si>
    <t xml:space="preserve">An 80-foot tall healthy Douglas fir located 15 feet outside the ROW broke and caused a 115kv line to trip causing a sustained outage.   </t>
  </si>
  <si>
    <t>Q2 2015</t>
  </si>
  <si>
    <t xml:space="preserve">A dead Oak tree 5 feet off the Right-of-Way along a sloped bank up-rooted and fell through the conductors during a high-wind event.  The 85-foot tall and 28-inch diameter dead Oak tree fell through the lines and damaged a lower davit arm. </t>
  </si>
  <si>
    <t>An aerial line patrol was performed  and no additional hazardous trees were identified on the line.</t>
  </si>
  <si>
    <t xml:space="preserve">At 1800 a thunderstorm caused a 70-foot healthy Oak tree to uproot from 15 feet off the Right-of-Way and land on the west and center conductors of the H-frame 230kV line.  The Right-of-Way is 100 feet wide and the base of the tree was 65 feet from the center line.  </t>
  </si>
  <si>
    <t>Another tree near the fallen tree was found charred.  The other tree has been removed.  Vines in the fall path of the fallen tree were also removed.</t>
  </si>
  <si>
    <t>Q4 2014</t>
  </si>
  <si>
    <t>A healthy 83 foot tall red oak tree, located 12 feet outside of the west edge of the ROW, had a 52 foot limb break-out 30 feet from the ground, pinning the nearest conductor to the ground. The tree limb likely failed during a Nor'easter storm on the evening of October 22, 2014. The line was out of service for a scheduled outage from October 6, 2014 8:00 thru October 24, 2014 15:00 for a relay update. The relay work was complete and the line was being returned to service on October 24, 2014 at 11:25:06.  The flow on the line was 0.00 because the line was in the process of being returned to service from the scheduled outage.  The line was energized from one end and tripped-out.</t>
  </si>
  <si>
    <t xml:space="preserve">During rain and windy weather, a live 36-inch diameter at breast height (DBH) and 100-foot tall Pecan tree located 32-feet from off the edge of the right-of-way, broke off at the root collar (up-rooted) and fell on the 230kV line and causing an outage.  The Pecan tree was located 262 feet southwest from existing structure #6 and 583 feet from structure #7.  Structure #6 is situated 845 feet structure #7, the next structure.  Tree distance to the nearest conductor was 53 feet.  The tree was later cut by a contractor crew and removed.    </t>
  </si>
  <si>
    <t xml:space="preserve">The entity reported that the area where this outage occurred has been inspected from the ground and there are no immediate threats in this area (1-16-2015).  
</t>
  </si>
  <si>
    <t>During the high winds and rain of tropical storm an off-right-of-way tree fell on the line. The auto-reclose attempt was unsuccessful. The line was later restored and was back to service.</t>
  </si>
  <si>
    <t>Live and healthy</t>
  </si>
  <si>
    <t xml:space="preserve">Water Oak uprooted during very high winds associated with a thunder storm. The tree had some root rot but was otherwise a healthy green tree. </t>
  </si>
  <si>
    <t xml:space="preserve">Live tree with root rot </t>
  </si>
  <si>
    <t>A live Pine tree broke off approximately 17 feet above ground during a strong thunderstorm. The tree top tangled in the conductor resulting in the line locking out.</t>
  </si>
  <si>
    <t>Obtained Clearance, Grounded Line, and removed tree top from conductors. There was no damage to the conductor.  The line was placed back in service.</t>
  </si>
  <si>
    <t xml:space="preserve">A green Tallow tree growing along a creek bank uprooted and fell onto a line during a very high wind event. The area experienced a tornado event and numerous trees were broken or uprooted. </t>
  </si>
  <si>
    <t>The line locked out when a large tree uprooted and fell into the conductors during a strong thunderstorm.</t>
  </si>
  <si>
    <t>A visually healthy tree fell onto a line during high winds and wet conditions.  Root rot was visible on the fallen tree.</t>
  </si>
  <si>
    <t xml:space="preserve">A tree with rot at 10 ft. up the trunk broke off during light winds from the SE, the tree made contact with the  line as it fell.  The outage duration was 28 seconds.
</t>
  </si>
  <si>
    <t>Live tree with rot present in the trunk</t>
  </si>
  <si>
    <t>Ponderosa Pine</t>
  </si>
  <si>
    <t>Q1 2019</t>
  </si>
  <si>
    <t xml:space="preserve">An off right-of-way live pine tree with internal decay at the base of the trunk  broke at base and made contact with the 230 kV line. There was  no damage to the facilities. Tree had signs of internal decay, but signs were not externally visible. The soil condition was wet. Storms and high winds were recorded in the area.  </t>
  </si>
  <si>
    <t>A healthy tree uprooted and fell onto the east phase of the line pinning it to the ground between two structures.  The soil was saturated due to recent heavy rains.  There was no damage to either the wires or conductors. A strong storm front was passing though at the time of the outage.</t>
  </si>
  <si>
    <t>Alive with visible signs of decay at the root</t>
  </si>
  <si>
    <t>The tree was permanently removed.</t>
  </si>
  <si>
    <t>During a thunderstorm event, one leader of a twin stemmed Black Locust tree approximately 90 feet tall broke approximately 15 feet above ground and fell into the line contacting two phases. The contact resulted in the line locking out. The tree was removed and the line returned to service after approximately 10 hours (delays in switching at the UI Facilities). Upon further examination of the tree base, it appears there was extensive internal decay that was not visible prior to the tree failure. The tree was 16 feet outside the maintained and easement limit of the right-of-way.</t>
  </si>
  <si>
    <t>Due to a 3 days of heavy rain and wind storm in the area, a large healthy tree located 30 feet outside of the ROW fell into the transmission line. The tree was located on property owned by the county. The maintenance crew removed the tree, assessed the area and determined that no further work is necessary.</t>
  </si>
  <si>
    <t xml:space="preserve">A healthy tree broke off  18 feet above the ground during high winds  and freezing rain-snow, falling into the transmission line. </t>
  </si>
  <si>
    <t>Tree was removed from area and right of way was inspected for any other hazards.</t>
  </si>
  <si>
    <t>Checked several spans adjacent to tree location for additional vegetation issues and none were found.</t>
  </si>
  <si>
    <t>A double-stemmed poplar tree fell onto the line causing the outage. Tree was found in a wetland area on a section of line where a strip of danger trees adjacent to the right-of-way was left by a logging operation months after routine utility vegetation maintenance had occurred. Area of right-of-way had been previously maintained using side-trimming aerial saw.</t>
  </si>
  <si>
    <t>Recent storms caused the tree to lean towards the line. The tree broke approximately 40’ high resulting in the top falling into the line.</t>
  </si>
  <si>
    <t>Healthy green Pine</t>
  </si>
  <si>
    <t>Tree fell onto the line and fell in the clear during a thunderstorm weather event causing an approximate one-minute outage.</t>
  </si>
  <si>
    <t xml:space="preserve">Tree had root rot causing the failure.  </t>
  </si>
  <si>
    <t>Healthy green pine</t>
  </si>
  <si>
    <t>Healthy green oak</t>
  </si>
  <si>
    <t>Swamp Laurel Oak</t>
  </si>
  <si>
    <t>Southern Red Oak</t>
  </si>
  <si>
    <t>Q2 2019</t>
  </si>
  <si>
    <t>Healthy with no visible internal decay.</t>
  </si>
  <si>
    <t xml:space="preserve">A healthy Red Oak tree was uprooted due to high winds in the area and subsequently falling into the ROW contacting the conductor, causing two sustained outages. </t>
  </si>
  <si>
    <t xml:space="preserve">During a weather event, a healthy oak tree fell into the line making contact long enough to cause a sustained outage.  </t>
  </si>
  <si>
    <t>Green tree broke with no visible issues.</t>
  </si>
  <si>
    <t>During a thunderstorms in the area, a healthy Sweet Gum tree broke off about six feet from the ground and fell on the conductor.  Tree had no visible issues.</t>
  </si>
  <si>
    <t>Strong winds in the area caused green oak to be uprooted, falling into the conductor closest to the edge of the right of way.</t>
  </si>
  <si>
    <t>During strong wind gust in the area, an oak tree fell into the line. The tree appeared to be healthy with a dense green canopy and showed no signs of distress such as included bark, disease or decay that would lead to its failure. The area has also experienced tornadoes and record rainfall during the previous months.</t>
  </si>
  <si>
    <t>The surrounding spans were reviewed to ensure there were no other existing tree conditions; no other issues were identified.  This corridor is currently being worked for 2019 Maintenance.</t>
  </si>
  <si>
    <t>Tree was cut off of line and several spans adjacent to the location was patrolled for any additional vegetation issues. Additional potential danger trees were found and removed. The removed trees were prone to future wind damage that had been previously left adjacent to the right-of-way by outside logging operations.</t>
  </si>
  <si>
    <t>An inspection of the area was performed and no other hazard tree related issues were identified.</t>
  </si>
  <si>
    <t xml:space="preserve">Tree was removed from the line.  Forester inspected the area and removed other trees as needed. </t>
  </si>
  <si>
    <t>Line was patrolled for additional vegetation issues in several adjacent spans. No issues were found.</t>
  </si>
  <si>
    <t xml:space="preserve">Forester inspected the area and removed other trees as well. </t>
  </si>
  <si>
    <t>A Red Oak with root rot uprooted hitting the conductor, causing the outage.</t>
  </si>
  <si>
    <t>Tree did not have to be removed from the line it brushed the conductor and fell to the ground.  Forester inspected the area and removed diseased trees.</t>
  </si>
  <si>
    <t xml:space="preserve">An inspection of the area was performed. No other hazard tree were identified. </t>
  </si>
  <si>
    <t>An inspection of the area was performed.</t>
  </si>
  <si>
    <t xml:space="preserve">Other identified hazard trees off the ROW were removed. </t>
  </si>
  <si>
    <t xml:space="preserve">During severe thunderstorm with wind gust of over 40 mph a healthy oak tree fell into the line causing a sustained outage. The tree was standing in over 12 inches of water due to recent flooding in the area. </t>
  </si>
  <si>
    <t>During a thundershower, a live pine tree broke approximately 14' above the ground contacting the transmission line. There were no damages to the facilities.</t>
  </si>
  <si>
    <t>A loblolly pine tree fell into the line during thunder storm.</t>
  </si>
  <si>
    <t>Strong winds in the area caused green pine tree to break off approximately 10 ft. up from ground falling onto outside conductor closest to edge of right of way.</t>
  </si>
  <si>
    <t>Wet soils in area caused a cedar tree to be uprooted, falling into a Hemlock and push it into line.</t>
  </si>
  <si>
    <t xml:space="preserve">Strong winds caused an oak tree to fall into the line. The area had received nearly 23 inches of rain prior to this event. </t>
  </si>
  <si>
    <t>Alive, but with decay at base of trunk.</t>
  </si>
  <si>
    <t>Ash</t>
  </si>
  <si>
    <t xml:space="preserve">Live, healthy </t>
  </si>
  <si>
    <t>Q3 2019</t>
  </si>
  <si>
    <t xml:space="preserve">Q3 2019 </t>
  </si>
  <si>
    <t>A large tree was uprooted by strong wind moving through the area.</t>
  </si>
  <si>
    <t>During a thunderstorm, an off right-of-way live pine tree with internal decay at the base of the trunk broke at base and fell from outside ROW.</t>
  </si>
  <si>
    <t>Healthy
Healthy</t>
  </si>
  <si>
    <t xml:space="preserve">Douglas fir </t>
  </si>
  <si>
    <t>Tree was still green in the top but had beetle damage and was rotten at the trunk.</t>
  </si>
  <si>
    <t>The tree had root damage that was not visible during routine inspections</t>
  </si>
  <si>
    <t>Q4 2019</t>
  </si>
  <si>
    <t>Ground patrol was conducted to identify any hazards. The tree was safely removed to remediate the situation.</t>
  </si>
  <si>
    <t xml:space="preserve">A healthy Douglas fir tree on a steep slope that was located nearly 30 feet off the ROW was uprooted and fell into the line during a wind storm.
</t>
  </si>
  <si>
    <t xml:space="preserve"> The entity surveyed the outage site and took corrective action the following day to remove 2 additional trees that potentially could fall into the line.</t>
  </si>
  <si>
    <t xml:space="preserve">Tree was removed from area and right of way was inspected for any other hazards. </t>
  </si>
  <si>
    <t xml:space="preserve">Forester and contract tree crew checked the area and removed any other danger trees.  The line was also patrolled for any other potential danger trees. </t>
  </si>
  <si>
    <t>During a weather event a pine tree located 35 feet off the ROW fell into two structures, breaking insulators and conductors.</t>
  </si>
  <si>
    <t>Alive healthy tree with no visible defects</t>
  </si>
  <si>
    <t xml:space="preserve">During a tropical storm, a live red oak tree located 26 feet off the ROW fell on a transmission structure breaking a cross arm and insulators. The tree had root rot that was not visible during routine inspections. </t>
  </si>
  <si>
    <t xml:space="preserve">A healthy 110-foot Oak tree located 39 feet outside the ROW fell during high winds.  The soil condition was wet and the tree fell and came into contact with a 230 kV transmission line during a storm.  A recloser failed to operate resulting in the outage.  </t>
  </si>
  <si>
    <t>Alive, but some rot present in the roots</t>
  </si>
  <si>
    <t>Alive/healthy</t>
  </si>
  <si>
    <t>Western Hemlock (Tsuga heterophylla)</t>
  </si>
  <si>
    <t>TO, GO</t>
  </si>
  <si>
    <t>Q1 2020</t>
  </si>
  <si>
    <t>Large dead tree fell from outside ROW and brushed through circuit and fell to ground.</t>
  </si>
  <si>
    <t>A Douglas fir tree back in the stand uprooted and fell into the trunk/base of another Douglas fir tree closer to the edge of the ROW, causing this tree to uproot and hit the line. The tree was alive but the now-exposed roots showed evidence of a possible root rot. This occurred during a snow event with an accumulation of approximately 30 inches in 72 hours with sustained winds of 15 to 18 mph and gusts of 35 to 40 mph.</t>
  </si>
  <si>
    <t>An adjacent, uprooted tree was removed and the stand surveyed.</t>
  </si>
  <si>
    <t xml:space="preserve">The adjacent trees were surveyed for removal. </t>
  </si>
  <si>
    <t>Healthy tree with no evidence of internal decay</t>
  </si>
  <si>
    <t xml:space="preserve">The tree was removed and the area was inspected with no findings of additional vegetation issues identified. </t>
  </si>
  <si>
    <t>After the contact, surrounding spans were reviewed to ensure there were no other existing tree conditions; one tree was struck by the Red Oak and fell at the time of the outage, and one other tree was identified for removal in the span.</t>
  </si>
  <si>
    <t xml:space="preserve">TO </t>
  </si>
  <si>
    <t>Healthy, no visible signs of decay</t>
  </si>
  <si>
    <t>Healthy, no visible signs of decay.</t>
  </si>
  <si>
    <t>Tree appeared healthy from an aerial inspection during the spring helicopter patrol. The large tree had 2 codominant stems that split 10’ from the ground. Age of the tree and the weight of the stem facing the conductor caused the tree to fail. The tree showed signs of internal rot at the split that could not be seen during a visual inspection.</t>
  </si>
  <si>
    <t>Dying</t>
  </si>
  <si>
    <t>Q2 2020</t>
  </si>
  <si>
    <t>Q3 2020</t>
  </si>
  <si>
    <t>Tulip Poplar</t>
  </si>
  <si>
    <t xml:space="preserve">The surrounding spans were reviewed to ensure there were no other existing tree conditions.  A total of 20 trees were uprooted or damaged as a result of the severe thunderstorm and high winds. The Tulip Poplar tree and 7 other trees were uprooted. Due to the severity of the storm and winds, an aerial saw was brought in to remove 12 additional trees which were unsafe to climb. </t>
  </si>
  <si>
    <t>A tree crew was called to site to remove the tree from the conductors and line was restored. Additional off right of way danger trees have been identified and scheduled for removal during the routine vegetation maintenance of this section of line.</t>
  </si>
  <si>
    <t>During a strong thunderstorms, a live healthy loblolly pine from outside of the ROW fell and made contact with the transmission line. There was no damage to the facilities.</t>
  </si>
  <si>
    <t>A 103 feet tall oak tree , 28 feet off the ROW split 10 feet from the ground, making contact with the line and causing an outage.</t>
  </si>
  <si>
    <t>Maple/Sweetgum</t>
  </si>
  <si>
    <t>Tree cut from conductor and other trees evaluated for condition with additional tree work completed the next day.</t>
  </si>
  <si>
    <t>Off right-of-way poplar tree fell on the conductor during thunderstorm.</t>
  </si>
  <si>
    <t>Tree was cut off the line. The area was inspected and other trees and vegetation observed in the immediate area for additional vegetation threats were removed.</t>
  </si>
  <si>
    <t xml:space="preserve">An off right-of-way live water oak tree with internal decay broke at base and made contact with the transmission line. Tree had signs of internal decay and root rot, but signs were not externally visible.  Strong thunderstorms were in the area at the time of event. </t>
  </si>
  <si>
    <t>Tree was alive with root rot</t>
  </si>
  <si>
    <t>A hemlock tree fell into the transmission line due to laminated root rot disease.</t>
  </si>
  <si>
    <t>A cottonwood tree fell from outside of the ROW and made contact with conductor.</t>
  </si>
  <si>
    <t xml:space="preserve">A Douglas fir tree back in the stand uprooted and fell onto the line. The tree was alive and healthy.  This occurred during a period in which the area received over 2 inches of rain in a 72 hour period and experienced sustained winds of 13-17mph and gusts of 32mph. </t>
  </si>
  <si>
    <t>A Douglas Fir tree fell into the line due to root failure caused by high water flow undermining the bank.</t>
  </si>
  <si>
    <t xml:space="preserve">During a strong wind event, a healthy Red Oak tree snapped 6 feet up from the base of the trunk, falling into the transmission line. </t>
  </si>
  <si>
    <t xml:space="preserve">During a high wind in excess of 55 mph weather condition, a  healthy Tulip Poplar tree approximately 20” diameter at breast height (DBH) uprooted, falling into the transmission line and contacting a conductor. </t>
  </si>
  <si>
    <t>During strong thunderstorm event, a tree off the ROW broke and pushed a healthy pine tree into the transmission lines. There were no damages to the facilities.</t>
  </si>
  <si>
    <t>Tree was removed from area and right of way was inspected for any other hazards. There were no damages to the facilities.</t>
  </si>
  <si>
    <t>A 115 ft. maple tree fell into 62 ft. sweetgum making the sweetgum to fall on the conductor.</t>
  </si>
  <si>
    <t>Tree was removed. Continue to monitor surrounding property for signs of forest decline.</t>
  </si>
  <si>
    <t>Tree was removed off the line. The entity will continue to monitor surrounding property for signs of forest decline.</t>
  </si>
  <si>
    <t>Tree was removed off the line. The entity will continue to monitor vegetation for signs of rot.</t>
  </si>
  <si>
    <t>RF</t>
  </si>
  <si>
    <t>GO/TO</t>
  </si>
  <si>
    <t>TO/GO</t>
  </si>
  <si>
    <t xml:space="preserve">Yes </t>
  </si>
  <si>
    <t xml:space="preserve">A tree fell on the line during severe storm. The tree had rot in the base. </t>
  </si>
  <si>
    <t xml:space="preserve">Area surrounding outage location has been patrolled on ground and by air.  Sweet gum was part of multi lead tree. Remainder of tree has been removed.
</t>
  </si>
  <si>
    <t>During a weather-related event, an 85-foot healthy Pine tree located three feet outside the ROW fell through several conductors.  When the tree fell through the conductors, the circuit protection operated.  However, a broken limb from the tree hung on the conductor and contacted the grounded structure resulting in the lockout.   After the limb was removed the line was placed back in service.  There was no conductor damage. The tree appeared healthy from the outside but was suffering from internal decay that would not be visible during routine inspections.</t>
  </si>
  <si>
    <t>On May 15th  a 230kV line tripped to lockout during a period of thunderstorms with heavy wind and rain.  The cause of this event was determined to be due to an 89 foot tall White Pine tree uprooting from 40 feet outside of the 50 foot centerline Right Of Way edge.  The tree made contact with the tower causing the tower to collapse.  There were no indications that the tree made any contact with the conductor.  The resulting outage lasted approximately 53 hours.</t>
  </si>
  <si>
    <t xml:space="preserve">After the contact, surrounding spans were reviewed to ensure there were no other existing tree conditions. As information, three large trees, broken at base, were encountered on the access road and had to be removed to reach outage location.  </t>
  </si>
  <si>
    <t>Registered Function</t>
  </si>
  <si>
    <t>DP, TO</t>
  </si>
  <si>
    <t xml:space="preserve">Vines were cut and removed and area was sprayed. </t>
  </si>
  <si>
    <t>Healthy tree sheared off 8-10 feet up tree.</t>
  </si>
  <si>
    <t>Tree was cut down.  Adjacent spans in both directions were evaluated and additional potential danger trees were also mitigated and cut.</t>
  </si>
  <si>
    <t>Evidence of root decay.</t>
  </si>
  <si>
    <t>Tree was cut down and other trees in the adjacent spans were evaluated for potential risk to facilities and cut down as needed.</t>
  </si>
  <si>
    <t xml:space="preserve">The tree had a small defect on the backside at the bottom that might have affected root growth and might have contributed to the uprooting. </t>
  </si>
  <si>
    <t>Adjacent areas were patrolled for other trees with visible damage.  None were found.</t>
  </si>
  <si>
    <t xml:space="preserve">After the contact, surrounding spans were reviewed to ensure there were no other existing tree conditions. </t>
  </si>
  <si>
    <t>Healthy appearance, interior rot</t>
  </si>
  <si>
    <t>dead</t>
  </si>
  <si>
    <t>The stand was surveyed and 6 small, supressed dead Douglas firs were felled.</t>
  </si>
  <si>
    <t>An off-corridor healthy White Pine tree approximately 71’ tall and 23” diameter at breast height uprooted due to high winds during Tropical Storm Isaias, and subsequently fell into the ROW, coming to rest approximately 7" from the conductor. Upon investigation, the tree was still leaning on fencing and  suspended by distribution and communication wires. The White Pine tree was located approximately 9’ from the edge of the maintained ROW. No other trees in the surrounding spans uprooted during the tropical storm, but substantial damage was observed throughout. Radar indicates that the outage location experienced high winds in excess of 50 mph at the time of the outage. The National Weather Service issued a tropical storm warning for Tropical Storm Isaias that was travelling over the outage area, which indicated the storm may contain high winds in excess of 60 mph.</t>
  </si>
  <si>
    <t xml:space="preserve">A Loblolly Pine tree from off the ROW, which appeared to be healthy, made contact with the 230 kV line. No damage to facilities. Strong thunderstorms were in the area at the time of event. </t>
  </si>
  <si>
    <t>A healthy Poplar Tree 90' off the ROW broke off about 8-10 feet up the tree.</t>
  </si>
  <si>
    <t>Oak tree with root decay fell 35 feet from off the right-of-way.</t>
  </si>
  <si>
    <t xml:space="preserve">An 86 foot tall red oak tree uprooted during a storm and hit the line. The tree was outside the right of way, 4 feet from the ROW edge, and 38 feet from the nearest conductor. The tree was a hazard tree, with a small defect on the backside that might have affected root growth and might have contributed to the uprooting.   </t>
  </si>
  <si>
    <t>A tree fell from outside the ROW and contacted the line.</t>
  </si>
  <si>
    <t>A dead Douglas fir tree back in the stand broke about 12 feet from ground level and hit the line. The tree broke from a healthy, unmanaged stand of Douglas firs and big leaf maples.</t>
  </si>
  <si>
    <t>24" Hemlock was alive, root failure due to root rot with strong wind out of east.   Tree is located on the south side of the ROW, sitting on the west bank of a steep uphill section</t>
  </si>
  <si>
    <t>Hemlock Tree fell through and contacted the line.</t>
  </si>
  <si>
    <t>Fall-in from outside the ROW. An off-corridor healthy Red Oak tree approximately 91’ tall and 22” diameter at breast height uprooted due to saturated soil and a root system insufficient for the size of the tree, and subsequently fell into the ROW contacting the line. The Red Oak tree was located approximately 40’ from the edge of the maintained ROW.</t>
  </si>
  <si>
    <t>An off-corridor healthy Red Oak tree approximately 98’ tall and 29.4” diameter at breast height uprooted due to high winds and subsequently fell into the ROW contacting the conductor.  The Red Oak tree was located approximately 20’ from the edge of the maintained ROW. Radar indicates that the outage location experienced high winds in excess of 50-60 mph at the time of the outage. National Weather Service had issued a severe thunderstorm warning for the outage area, which indicated the storm may contain high winds in excess of 55 mph.</t>
  </si>
  <si>
    <t>Lodgepole Pine</t>
  </si>
  <si>
    <t>Birch</t>
  </si>
  <si>
    <t>Q4 2020</t>
  </si>
  <si>
    <t>A dead Lodgepole Pine tree fell into the line from outside the right-of-way.</t>
  </si>
  <si>
    <t>During a storm with high winds, a healthy Western Hemlock tree broke at 15' above the ground and fell from the edge of the right-of-way into the line.</t>
  </si>
  <si>
    <t>A healthy Birch tree fell into the right-of-way after a beaver gnawed the base of the tree.</t>
  </si>
  <si>
    <t>Constant proactive analysis of vegetation on this line along with continuing coordination with the local Forest Service to remove appropriate trees outside of the cleared right-of-way.</t>
  </si>
  <si>
    <t>Inspection of the area of concern identified additional trees outside ROW but potential hazards; these trees are to be removed.</t>
  </si>
  <si>
    <t>Outage start date</t>
  </si>
  <si>
    <t xml:space="preserve">Category associated with the Sustained Outage per the </t>
  </si>
  <si>
    <t xml:space="preserve"> If the vegetation causing the outage was located outside of the ROW provide the horizontal distance to the edge of the ROW</t>
  </si>
  <si>
    <t xml:space="preserve"> If the vegetation causing the outage was located outside of the ROW provide the horizontal distance to the nearest conductor</t>
  </si>
  <si>
    <t>Basswood</t>
  </si>
  <si>
    <t>A wind event caused two outage events due to a fall-in from outside the right-of-way by one tree at the same location.</t>
  </si>
  <si>
    <t>The tree lot adjacent to the right-of-way had been partially cleared for a new development. Following the event, the entity received permission to remove additional trees that may be susceptible to wind due to the recent clearing on the adjacent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</si>
</sst>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F400]h:mm:ss\ AM/PM"/>
    <numFmt numFmtId="166" formatCode="0.0"/>
    <numFmt numFmtId="167" formatCode="mm/dd/yyyy"/>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sz val="8"/>
      <color indexed="81"/>
      <name val="Tahoma"/>
      <family val="2"/>
    </font>
    <font>
      <b/>
      <sz val="8"/>
      <color indexed="81"/>
      <name val="Tahoma"/>
      <family val="2"/>
    </font>
    <font>
      <sz val="10"/>
      <color indexed="81"/>
      <name val="Arial Narrow"/>
      <family val="2"/>
    </font>
    <font>
      <b/>
      <sz val="10"/>
      <name val="Arial Narrow"/>
      <family val="2"/>
    </font>
    <font>
      <sz val="8"/>
      <name val="Arial"/>
      <family val="2"/>
    </font>
    <font>
      <i/>
      <sz val="10"/>
      <name val="Arial Narrow"/>
      <family val="2"/>
    </font>
    <font>
      <sz val="10"/>
      <name val="MS Sans Serif"/>
    </font>
    <font>
      <b/>
      <sz val="14"/>
      <name val="Calibri"/>
      <family val="2"/>
      <scheme val="minor"/>
    </font>
    <font>
      <sz val="10"/>
      <name val="Calibri"/>
      <family val="2"/>
      <scheme val="minor"/>
    </font>
    <font>
      <b/>
      <sz val="18"/>
      <color rgb="FFFFFF00"/>
      <name val="Calibri"/>
      <family val="2"/>
      <scheme val="minor"/>
    </font>
    <font>
      <b/>
      <sz val="16"/>
      <name val="Calibri"/>
      <family val="2"/>
      <scheme val="minor"/>
    </font>
    <font>
      <b/>
      <sz val="12"/>
      <name val="Calibri"/>
      <family val="2"/>
      <scheme val="minor"/>
    </font>
    <font>
      <sz val="12"/>
      <color rgb="FF0070C0"/>
      <name val="Calibri"/>
      <family val="2"/>
      <scheme val="minor"/>
    </font>
    <font>
      <b/>
      <sz val="12"/>
      <color rgb="FFFF0000"/>
      <name val="Calibri"/>
      <family val="2"/>
      <scheme val="minor"/>
    </font>
    <font>
      <b/>
      <sz val="12"/>
      <color rgb="FF00B050"/>
      <name val="Calibri"/>
      <family val="2"/>
      <scheme val="minor"/>
    </font>
    <font>
      <b/>
      <sz val="12"/>
      <color theme="3" tint="0.39997558519241921"/>
      <name val="Calibri"/>
      <family val="2"/>
      <scheme val="minor"/>
    </font>
    <font>
      <sz val="11"/>
      <color theme="1"/>
      <name val="Times New Roman"/>
      <family val="1"/>
    </font>
    <font>
      <b/>
      <sz val="11"/>
      <name val="Calibri"/>
      <family val="2"/>
      <scheme val="minor"/>
    </font>
    <font>
      <sz val="1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name val="Arial"/>
      <family val="2"/>
    </font>
    <font>
      <b/>
      <sz val="10"/>
      <name val="Arial"/>
      <family val="2"/>
    </font>
    <font>
      <b/>
      <sz val="10"/>
      <color rgb="FFFF0000"/>
      <name val="Arial"/>
      <family val="2"/>
    </font>
    <font>
      <sz val="10"/>
      <name val="MS Sans Serif"/>
      <family val="2"/>
    </font>
    <font>
      <b/>
      <sz val="10"/>
      <color theme="1"/>
      <name val="Arial"/>
      <family val="2"/>
    </font>
    <font>
      <sz val="14"/>
      <color rgb="FF000000"/>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1" tint="4.9989318521683403E-2"/>
        <bgColor indexed="64"/>
      </patternFill>
    </fill>
    <fill>
      <patternFill patternType="solid">
        <fgColor rgb="FFE9FB8F"/>
        <bgColor indexed="64"/>
      </patternFill>
    </fill>
    <fill>
      <patternFill patternType="solid">
        <fgColor rgb="FFBCF694"/>
        <bgColor indexed="64"/>
      </patternFill>
    </fill>
    <fill>
      <patternFill patternType="solid">
        <fgColor theme="8" tint="0.59999389629810485"/>
        <bgColor indexed="64"/>
      </patternFill>
    </fill>
    <fill>
      <patternFill patternType="solid">
        <fgColor rgb="FFEBC7C3"/>
        <bgColor indexed="64"/>
      </patternFill>
    </fill>
    <fill>
      <patternFill patternType="solid">
        <fgColor rgb="FFCCCC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25">
    <border>
      <left/>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s>
  <cellStyleXfs count="19">
    <xf numFmtId="0" fontId="0" fillId="0" borderId="0"/>
    <xf numFmtId="0" fontId="12" fillId="0" borderId="0"/>
    <xf numFmtId="0" fontId="31" fillId="0" borderId="0"/>
    <xf numFmtId="0" fontId="31" fillId="0" borderId="0"/>
    <xf numFmtId="0" fontId="4" fillId="0" borderId="0"/>
    <xf numFmtId="0" fontId="3"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31" fillId="0" borderId="0"/>
    <xf numFmtId="0" fontId="3" fillId="0" borderId="0"/>
    <xf numFmtId="0" fontId="3" fillId="0" borderId="0"/>
    <xf numFmtId="0" fontId="31" fillId="0" borderId="0"/>
    <xf numFmtId="0" fontId="31" fillId="0" borderId="0"/>
    <xf numFmtId="44" fontId="28" fillId="0" borderId="0" applyFont="0" applyFill="0" applyBorder="0" applyAlignment="0" applyProtection="0"/>
    <xf numFmtId="43" fontId="28" fillId="0" borderId="0" applyFont="0" applyFill="0" applyBorder="0" applyAlignment="0" applyProtection="0"/>
    <xf numFmtId="0" fontId="2" fillId="0" borderId="0"/>
  </cellStyleXfs>
  <cellXfs count="165">
    <xf numFmtId="0" fontId="0" fillId="0" borderId="0" xfId="0"/>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9" fillId="0" borderId="2"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alignment vertical="center" wrapText="1"/>
    </xf>
    <xf numFmtId="10" fontId="5" fillId="0" borderId="6" xfId="0" applyNumberFormat="1" applyFont="1" applyBorder="1" applyAlignment="1">
      <alignment horizontal="center" vertical="center"/>
    </xf>
    <xf numFmtId="9" fontId="5" fillId="0" borderId="6" xfId="0" applyNumberFormat="1" applyFont="1" applyBorder="1" applyAlignment="1">
      <alignment horizontal="center" vertical="center"/>
    </xf>
    <xf numFmtId="9" fontId="5" fillId="0" borderId="6" xfId="0" applyNumberFormat="1"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left" vertical="center" wrapText="1"/>
    </xf>
    <xf numFmtId="21"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0" fontId="0" fillId="0" borderId="0" xfId="0" applyAlignment="1">
      <alignment horizont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5" fillId="0" borderId="6"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5" fillId="0" borderId="0" xfId="0" applyNumberFormat="1" applyFont="1" applyAlignment="1">
      <alignment horizontal="center" vertical="center" wrapText="1"/>
    </xf>
    <xf numFmtId="14" fontId="5" fillId="0" borderId="6"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0" xfId="0" applyNumberFormat="1" applyFont="1" applyAlignment="1">
      <alignment horizontal="center" vertical="center" wrapText="1"/>
    </xf>
    <xf numFmtId="0" fontId="0" fillId="0" borderId="0" xfId="0" applyAlignment="1">
      <alignment wrapText="1"/>
    </xf>
    <xf numFmtId="0" fontId="17" fillId="8" borderId="15" xfId="1" applyFont="1" applyFill="1" applyBorder="1" applyAlignment="1">
      <alignment horizontal="left" vertical="top" wrapText="1"/>
    </xf>
    <xf numFmtId="0" fontId="17" fillId="8" borderId="16" xfId="1" applyFont="1" applyFill="1" applyBorder="1" applyAlignment="1">
      <alignment horizontal="left" vertical="top" wrapText="1"/>
    </xf>
    <xf numFmtId="0" fontId="13" fillId="2" borderId="16" xfId="1" applyFont="1" applyFill="1" applyBorder="1" applyAlignment="1">
      <alignment horizontal="left" vertical="top" wrapText="1"/>
    </xf>
    <xf numFmtId="0" fontId="14" fillId="0" borderId="16" xfId="1" applyFont="1" applyBorder="1" applyAlignment="1">
      <alignment horizontal="left" vertical="top" wrapText="1"/>
    </xf>
    <xf numFmtId="14" fontId="14" fillId="0" borderId="16" xfId="1" applyNumberFormat="1" applyFont="1" applyBorder="1" applyAlignment="1">
      <alignment horizontal="left" vertical="top" wrapText="1"/>
    </xf>
    <xf numFmtId="18" fontId="14" fillId="0" borderId="16" xfId="1" applyNumberFormat="1" applyFont="1" applyBorder="1" applyAlignment="1">
      <alignment horizontal="left" vertical="top" wrapText="1"/>
    </xf>
    <xf numFmtId="0" fontId="14" fillId="0" borderId="15" xfId="1" applyFont="1" applyBorder="1" applyAlignment="1">
      <alignment horizontal="left" vertical="top" wrapText="1"/>
    </xf>
    <xf numFmtId="19" fontId="14" fillId="0" borderId="16" xfId="1" applyNumberFormat="1" applyFont="1" applyBorder="1" applyAlignment="1">
      <alignment horizontal="left" vertical="top" wrapText="1"/>
    </xf>
    <xf numFmtId="0" fontId="14" fillId="0" borderId="16" xfId="0" applyFont="1" applyBorder="1" applyAlignment="1">
      <alignment horizontal="left" vertical="top" wrapText="1"/>
    </xf>
    <xf numFmtId="166" fontId="14" fillId="0" borderId="16" xfId="0" applyNumberFormat="1" applyFont="1" applyBorder="1" applyAlignment="1">
      <alignment horizontal="left" vertical="top" wrapText="1"/>
    </xf>
    <xf numFmtId="167" fontId="14" fillId="0" borderId="16" xfId="0" applyNumberFormat="1" applyFont="1" applyBorder="1" applyAlignment="1">
      <alignment horizontal="left" vertical="top" wrapText="1"/>
    </xf>
    <xf numFmtId="165" fontId="14" fillId="0" borderId="16" xfId="0" applyNumberFormat="1" applyFont="1" applyBorder="1" applyAlignment="1">
      <alignment horizontal="left" vertical="top" wrapText="1"/>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166" fontId="14" fillId="0" borderId="17" xfId="0" applyNumberFormat="1" applyFont="1" applyBorder="1" applyAlignment="1">
      <alignment horizontal="left" vertical="top" wrapText="1"/>
    </xf>
    <xf numFmtId="167" fontId="14" fillId="0" borderId="17" xfId="0" applyNumberFormat="1" applyFont="1" applyBorder="1" applyAlignment="1">
      <alignment horizontal="left" vertical="top" wrapText="1"/>
    </xf>
    <xf numFmtId="165" fontId="14" fillId="0" borderId="17" xfId="0" applyNumberFormat="1" applyFont="1" applyBorder="1" applyAlignment="1">
      <alignment horizontal="left" vertical="top" wrapText="1"/>
    </xf>
    <xf numFmtId="0" fontId="14" fillId="0" borderId="18" xfId="0" applyFont="1" applyBorder="1" applyAlignment="1">
      <alignment horizontal="left" vertical="top" wrapText="1"/>
    </xf>
    <xf numFmtId="14" fontId="14" fillId="0" borderId="16" xfId="0" applyNumberFormat="1" applyFont="1" applyBorder="1" applyAlignment="1">
      <alignment horizontal="left" vertical="top" wrapText="1"/>
    </xf>
    <xf numFmtId="19" fontId="14" fillId="0" borderId="16" xfId="0" applyNumberFormat="1" applyFont="1" applyBorder="1" applyAlignment="1">
      <alignment horizontal="left" vertical="top" wrapText="1"/>
    </xf>
    <xf numFmtId="0" fontId="22" fillId="0" borderId="16" xfId="0" applyFont="1" applyBorder="1" applyAlignment="1">
      <alignment vertical="top" wrapText="1"/>
    </xf>
    <xf numFmtId="0" fontId="17" fillId="4" borderId="16" xfId="1" applyFont="1" applyFill="1" applyBorder="1" applyAlignment="1">
      <alignment horizontal="left" vertical="top" wrapText="1"/>
    </xf>
    <xf numFmtId="0" fontId="17" fillId="5" borderId="16" xfId="1" applyFont="1" applyFill="1" applyBorder="1" applyAlignment="1">
      <alignment horizontal="left" vertical="top" wrapText="1"/>
    </xf>
    <xf numFmtId="0" fontId="17" fillId="6" borderId="16" xfId="1" applyFont="1" applyFill="1" applyBorder="1" applyAlignment="1">
      <alignment horizontal="left" vertical="top" wrapText="1"/>
    </xf>
    <xf numFmtId="0" fontId="17" fillId="7" borderId="16" xfId="1" applyFont="1" applyFill="1" applyBorder="1" applyAlignment="1">
      <alignment horizontal="left" vertical="top" wrapText="1"/>
    </xf>
    <xf numFmtId="0" fontId="17" fillId="4" borderId="17" xfId="1" applyFont="1" applyFill="1" applyBorder="1" applyAlignment="1">
      <alignment horizontal="left" vertical="top" wrapText="1"/>
    </xf>
    <xf numFmtId="0" fontId="17" fillId="5" borderId="17" xfId="1" applyFont="1" applyFill="1" applyBorder="1" applyAlignment="1">
      <alignment horizontal="left" vertical="top" wrapText="1"/>
    </xf>
    <xf numFmtId="0" fontId="17" fillId="6" borderId="17" xfId="1" applyFont="1" applyFill="1" applyBorder="1" applyAlignment="1">
      <alignment horizontal="left" vertical="top" wrapText="1"/>
    </xf>
    <xf numFmtId="0" fontId="17" fillId="7" borderId="17" xfId="1" applyFont="1" applyFill="1" applyBorder="1" applyAlignment="1">
      <alignment horizontal="left" vertical="top" wrapText="1"/>
    </xf>
    <xf numFmtId="0" fontId="17" fillId="8" borderId="18" xfId="1" applyFont="1" applyFill="1" applyBorder="1" applyAlignment="1">
      <alignment horizontal="left" vertical="top" wrapText="1"/>
    </xf>
    <xf numFmtId="0" fontId="17" fillId="8" borderId="17" xfId="1" applyFont="1" applyFill="1" applyBorder="1" applyAlignment="1">
      <alignment horizontal="left" vertical="top" wrapText="1"/>
    </xf>
    <xf numFmtId="0" fontId="27" fillId="0" borderId="0" xfId="0" applyFont="1"/>
    <xf numFmtId="0" fontId="0" fillId="0" borderId="16" xfId="0" applyBorder="1" applyAlignment="1">
      <alignment horizontal="center" vertical="center"/>
    </xf>
    <xf numFmtId="0" fontId="0" fillId="9" borderId="16" xfId="0" applyFill="1" applyBorder="1" applyAlignment="1">
      <alignment horizontal="center" vertical="center"/>
    </xf>
    <xf numFmtId="0" fontId="28" fillId="0" borderId="16" xfId="0" applyFont="1" applyBorder="1" applyAlignment="1">
      <alignment horizontal="center" vertical="center"/>
    </xf>
    <xf numFmtId="0" fontId="25" fillId="9" borderId="16" xfId="0" applyFont="1" applyFill="1" applyBorder="1" applyAlignment="1">
      <alignment horizontal="center" vertical="center"/>
    </xf>
    <xf numFmtId="0" fontId="25" fillId="0" borderId="0" xfId="0" applyFont="1"/>
    <xf numFmtId="0" fontId="29" fillId="10" borderId="16" xfId="0" applyFont="1" applyFill="1" applyBorder="1"/>
    <xf numFmtId="0" fontId="30" fillId="0" borderId="0" xfId="0" applyFont="1"/>
    <xf numFmtId="0" fontId="29" fillId="10" borderId="16" xfId="0" applyFont="1" applyFill="1" applyBorder="1" applyAlignment="1">
      <alignment horizontal="center" vertical="center"/>
    </xf>
    <xf numFmtId="0" fontId="29" fillId="11" borderId="16" xfId="0" applyFont="1" applyFill="1" applyBorder="1" applyAlignment="1">
      <alignment horizontal="center" vertical="center"/>
    </xf>
    <xf numFmtId="0" fontId="28" fillId="10" borderId="16" xfId="0" applyFont="1" applyFill="1" applyBorder="1" applyAlignment="1">
      <alignment horizontal="center" vertical="center"/>
    </xf>
    <xf numFmtId="0" fontId="26" fillId="11" borderId="16" xfId="0" applyFont="1" applyFill="1" applyBorder="1" applyAlignment="1">
      <alignment horizontal="center" vertical="center"/>
    </xf>
    <xf numFmtId="0" fontId="24" fillId="0" borderId="16" xfId="1" applyFont="1" applyFill="1" applyBorder="1" applyAlignment="1">
      <alignment horizontal="left" vertical="top" wrapText="1"/>
    </xf>
    <xf numFmtId="0" fontId="24" fillId="0" borderId="16" xfId="0" applyFont="1" applyFill="1" applyBorder="1" applyAlignment="1">
      <alignment horizontal="left" vertical="top" wrapText="1"/>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6" xfId="0" applyBorder="1" applyAlignment="1">
      <alignment horizontal="center" vertical="center" wrapText="1"/>
    </xf>
    <xf numFmtId="0" fontId="0" fillId="0" borderId="16" xfId="0" applyNumberFormat="1" applyBorder="1" applyAlignment="1">
      <alignment horizontal="center" vertical="center" wrapText="1"/>
    </xf>
    <xf numFmtId="0" fontId="0" fillId="0" borderId="0" xfId="0" applyAlignment="1">
      <alignment horizontal="center" vertical="center"/>
    </xf>
    <xf numFmtId="0" fontId="0" fillId="0" borderId="16" xfId="0" applyBorder="1" applyAlignment="1">
      <alignment wrapText="1"/>
    </xf>
    <xf numFmtId="0" fontId="0" fillId="12" borderId="16" xfId="0" applyFill="1" applyBorder="1" applyAlignment="1">
      <alignment horizontal="center" vertical="center" wrapText="1"/>
    </xf>
    <xf numFmtId="0" fontId="32" fillId="13" borderId="22" xfId="0" applyFont="1" applyFill="1" applyBorder="1"/>
    <xf numFmtId="0" fontId="32" fillId="13" borderId="23" xfId="0" applyFont="1" applyFill="1" applyBorder="1" applyAlignment="1">
      <alignment horizontal="left"/>
    </xf>
    <xf numFmtId="0" fontId="32" fillId="13" borderId="23" xfId="0" applyNumberFormat="1" applyFont="1" applyFill="1" applyBorder="1"/>
    <xf numFmtId="17" fontId="0" fillId="0" borderId="0" xfId="0" applyNumberFormat="1" applyAlignment="1">
      <alignment horizontal="center" vertical="center" wrapText="1"/>
    </xf>
    <xf numFmtId="0" fontId="33" fillId="0" borderId="0" xfId="0" applyFont="1" applyAlignment="1">
      <alignment horizontal="center" vertical="center" readingOrder="1"/>
    </xf>
    <xf numFmtId="0" fontId="24" fillId="0" borderId="20" xfId="1"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16" xfId="1" applyFont="1" applyFill="1" applyBorder="1" applyAlignment="1">
      <alignment horizontal="center" vertical="center" wrapText="1"/>
    </xf>
    <xf numFmtId="0" fontId="24" fillId="0" borderId="19" xfId="1" applyFont="1" applyFill="1" applyBorder="1" applyAlignment="1">
      <alignment horizontal="left" vertical="top" wrapText="1"/>
    </xf>
    <xf numFmtId="0" fontId="24" fillId="0" borderId="20" xfId="1" applyFont="1" applyFill="1" applyBorder="1" applyAlignment="1">
      <alignment horizontal="center" vertical="center" wrapText="1"/>
    </xf>
    <xf numFmtId="14" fontId="24" fillId="0" borderId="20" xfId="1" applyNumberFormat="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0" xfId="0" applyFont="1" applyAlignment="1">
      <alignment horizontal="left" vertical="top" wrapText="1"/>
    </xf>
    <xf numFmtId="0" fontId="24" fillId="0" borderId="19" xfId="0" applyFont="1" applyBorder="1" applyAlignment="1">
      <alignment horizontal="center" vertical="center" wrapText="1"/>
    </xf>
    <xf numFmtId="14" fontId="24" fillId="0" borderId="16" xfId="1" applyNumberFormat="1" applyFont="1" applyFill="1" applyBorder="1" applyAlignment="1">
      <alignment horizontal="center" vertical="center"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16" xfId="0" applyFont="1" applyFill="1" applyBorder="1" applyAlignment="1">
      <alignment horizontal="center" vertical="center"/>
    </xf>
    <xf numFmtId="14" fontId="24" fillId="0" borderId="19" xfId="1" applyNumberFormat="1" applyFont="1" applyFill="1" applyBorder="1" applyAlignment="1">
      <alignment horizontal="center" vertical="center" wrapText="1"/>
    </xf>
    <xf numFmtId="0" fontId="24" fillId="0" borderId="0" xfId="0" applyFont="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left" vertical="top" wrapText="1"/>
    </xf>
    <xf numFmtId="0" fontId="24" fillId="0" borderId="19" xfId="0" applyFont="1" applyFill="1" applyBorder="1" applyAlignment="1">
      <alignment horizontal="center" vertical="center"/>
    </xf>
    <xf numFmtId="1" fontId="24" fillId="0" borderId="16" xfId="1" applyNumberFormat="1" applyFont="1" applyFill="1" applyBorder="1" applyAlignment="1">
      <alignment horizontal="center" vertical="center" wrapText="1"/>
    </xf>
    <xf numFmtId="1" fontId="24" fillId="0" borderId="0" xfId="0" applyNumberFormat="1" applyFont="1" applyAlignment="1">
      <alignment horizontal="center" vertical="center"/>
    </xf>
    <xf numFmtId="14" fontId="24" fillId="0" borderId="0" xfId="0" applyNumberFormat="1" applyFont="1" applyAlignment="1">
      <alignment horizontal="center" vertical="center"/>
    </xf>
    <xf numFmtId="1" fontId="24" fillId="0" borderId="19" xfId="1" applyNumberFormat="1" applyFont="1" applyFill="1" applyBorder="1" applyAlignment="1">
      <alignment horizontal="center" vertical="center" wrapText="1"/>
    </xf>
    <xf numFmtId="1" fontId="24" fillId="0" borderId="20" xfId="1" applyNumberFormat="1" applyFont="1" applyFill="1" applyBorder="1" applyAlignment="1">
      <alignment horizontal="center" vertical="center" wrapText="1"/>
    </xf>
    <xf numFmtId="0" fontId="24" fillId="0" borderId="21" xfId="0" applyFont="1" applyBorder="1" applyAlignment="1">
      <alignment horizontal="left" vertical="top" wrapText="1"/>
    </xf>
    <xf numFmtId="0" fontId="24" fillId="0" borderId="20" xfId="0" applyFont="1" applyBorder="1" applyAlignment="1">
      <alignment horizontal="center" vertical="center" wrapText="1"/>
    </xf>
    <xf numFmtId="0" fontId="24" fillId="0" borderId="17" xfId="1" applyFont="1" applyFill="1" applyBorder="1" applyAlignment="1">
      <alignment horizontal="center" vertical="center" wrapText="1"/>
    </xf>
    <xf numFmtId="0" fontId="24" fillId="0" borderId="16" xfId="0" applyFont="1" applyBorder="1" applyAlignment="1">
      <alignment horizontal="center" vertical="center" wrapText="1"/>
    </xf>
    <xf numFmtId="1" fontId="24" fillId="0" borderId="16" xfId="0" applyNumberFormat="1" applyFont="1" applyBorder="1" applyAlignment="1">
      <alignment horizontal="center" vertical="center" wrapText="1"/>
    </xf>
    <xf numFmtId="14" fontId="24" fillId="0" borderId="16"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1" fontId="24" fillId="0" borderId="19" xfId="0" applyNumberFormat="1" applyFont="1" applyBorder="1" applyAlignment="1">
      <alignment horizontal="center" vertical="center" wrapText="1"/>
    </xf>
    <xf numFmtId="14" fontId="24" fillId="0" borderId="19" xfId="0" applyNumberFormat="1" applyFont="1" applyBorder="1" applyAlignment="1">
      <alignment horizontal="center" vertical="center" wrapText="1"/>
    </xf>
    <xf numFmtId="0" fontId="24" fillId="0" borderId="24" xfId="1" applyFont="1" applyFill="1" applyBorder="1" applyAlignment="1">
      <alignment horizontal="center" vertical="center" wrapText="1"/>
    </xf>
    <xf numFmtId="1" fontId="24" fillId="0" borderId="20" xfId="0" applyNumberFormat="1" applyFont="1" applyBorder="1" applyAlignment="1">
      <alignment horizontal="center" vertical="center" wrapText="1"/>
    </xf>
    <xf numFmtId="14" fontId="24" fillId="0" borderId="20" xfId="0" applyNumberFormat="1" applyFont="1" applyBorder="1" applyAlignment="1">
      <alignment horizontal="center" vertical="center" wrapText="1"/>
    </xf>
    <xf numFmtId="0" fontId="24" fillId="0" borderId="20" xfId="0" applyNumberFormat="1" applyFont="1" applyBorder="1" applyAlignment="1">
      <alignment horizontal="center" vertical="center" wrapText="1"/>
    </xf>
    <xf numFmtId="0" fontId="24" fillId="0" borderId="19" xfId="0" applyNumberFormat="1" applyFont="1" applyBorder="1" applyAlignment="1">
      <alignment horizontal="center" vertical="center" wrapText="1"/>
    </xf>
    <xf numFmtId="0" fontId="24" fillId="0" borderId="21" xfId="0" applyFont="1" applyBorder="1" applyAlignment="1">
      <alignment horizontal="center" vertical="center" wrapText="1"/>
    </xf>
    <xf numFmtId="1" fontId="24" fillId="0" borderId="21"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24" fillId="0" borderId="21" xfId="0" applyNumberFormat="1" applyFont="1" applyBorder="1" applyAlignment="1">
      <alignment horizontal="center" vertical="center" wrapText="1"/>
    </xf>
    <xf numFmtId="0" fontId="1" fillId="0" borderId="0" xfId="18" applyFont="1" applyFill="1" applyBorder="1" applyAlignment="1">
      <alignment horizontal="center" vertical="center"/>
    </xf>
    <xf numFmtId="0" fontId="23" fillId="14" borderId="16" xfId="1" applyFont="1" applyFill="1" applyBorder="1" applyAlignment="1">
      <alignment horizontal="center" vertical="center" wrapText="1"/>
    </xf>
    <xf numFmtId="1" fontId="23" fillId="14" borderId="16" xfId="1" applyNumberFormat="1" applyFont="1" applyFill="1" applyBorder="1" applyAlignment="1">
      <alignment horizontal="center" vertical="center" wrapText="1"/>
    </xf>
    <xf numFmtId="14" fontId="23" fillId="14" borderId="16" xfId="1" applyNumberFormat="1" applyFont="1" applyFill="1" applyBorder="1" applyAlignment="1">
      <alignment horizontal="center" vertical="center" wrapText="1"/>
    </xf>
    <xf numFmtId="0" fontId="1" fillId="0" borderId="0" xfId="18" applyFont="1" applyFill="1" applyBorder="1" applyAlignment="1">
      <alignment horizontal="left" vertical="top"/>
    </xf>
    <xf numFmtId="0" fontId="24" fillId="0" borderId="0" xfId="18" applyFont="1" applyFill="1" applyBorder="1" applyAlignment="1">
      <alignment horizontal="left" vertical="top"/>
    </xf>
    <xf numFmtId="0" fontId="24" fillId="0" borderId="0" xfId="0" applyFont="1" applyFill="1" applyBorder="1" applyAlignment="1">
      <alignment horizontal="left" vertical="top"/>
    </xf>
    <xf numFmtId="0" fontId="15" fillId="3" borderId="16" xfId="1" applyFont="1" applyFill="1" applyBorder="1" applyAlignment="1">
      <alignment horizontal="left" vertical="top" wrapText="1"/>
    </xf>
    <xf numFmtId="0" fontId="16" fillId="4" borderId="16" xfId="1" applyFont="1" applyFill="1" applyBorder="1" applyAlignment="1">
      <alignment horizontal="left" vertical="top" wrapText="1"/>
    </xf>
    <xf numFmtId="0" fontId="16" fillId="5" borderId="16" xfId="1" applyFont="1" applyFill="1" applyBorder="1" applyAlignment="1">
      <alignment horizontal="left" vertical="top" wrapText="1"/>
    </xf>
    <xf numFmtId="0" fontId="16" fillId="6" borderId="16" xfId="1" applyFont="1" applyFill="1" applyBorder="1" applyAlignment="1">
      <alignment horizontal="left" vertical="top" wrapText="1"/>
    </xf>
    <xf numFmtId="0" fontId="16" fillId="7" borderId="16" xfId="1" applyFont="1" applyFill="1" applyBorder="1" applyAlignment="1">
      <alignment horizontal="left" vertical="top" wrapText="1"/>
    </xf>
    <xf numFmtId="0" fontId="16" fillId="8" borderId="16" xfId="1" applyFont="1" applyFill="1" applyBorder="1" applyAlignment="1">
      <alignment horizontal="left" vertical="top" wrapText="1"/>
    </xf>
    <xf numFmtId="0" fontId="15" fillId="3" borderId="16" xfId="1" applyFont="1" applyFill="1" applyBorder="1" applyAlignment="1">
      <alignment horizontal="left" vertical="top"/>
    </xf>
    <xf numFmtId="0" fontId="16" fillId="4" borderId="16" xfId="1" applyFont="1" applyFill="1" applyBorder="1" applyAlignment="1">
      <alignment horizontal="left" vertical="top"/>
    </xf>
    <xf numFmtId="0" fontId="16" fillId="5" borderId="16" xfId="1" applyFont="1" applyFill="1" applyBorder="1" applyAlignment="1">
      <alignment horizontal="left" vertical="top"/>
    </xf>
    <xf numFmtId="0" fontId="16" fillId="6" borderId="16" xfId="1" applyFont="1" applyFill="1" applyBorder="1" applyAlignment="1">
      <alignment horizontal="left" vertical="top"/>
    </xf>
    <xf numFmtId="0" fontId="16" fillId="7" borderId="16" xfId="1" applyFont="1" applyFill="1" applyBorder="1" applyAlignment="1">
      <alignment horizontal="left" vertical="top"/>
    </xf>
    <xf numFmtId="0" fontId="16" fillId="8" borderId="16" xfId="1" applyFont="1" applyFill="1" applyBorder="1" applyAlignment="1">
      <alignment horizontal="left" vertical="top"/>
    </xf>
  </cellXfs>
  <cellStyles count="19">
    <cellStyle name="Comma [0] 2" xfId="10"/>
    <cellStyle name="Comma 2" xfId="9"/>
    <cellStyle name="Comma 3" xfId="17"/>
    <cellStyle name="Currency [0] 2" xfId="8"/>
    <cellStyle name="Currency 2" xfId="7"/>
    <cellStyle name="Currency 3" xfId="16"/>
    <cellStyle name="Normal" xfId="0" builtinId="0"/>
    <cellStyle name="Normal 10" xfId="4"/>
    <cellStyle name="Normal 2" xfId="3"/>
    <cellStyle name="Normal 3" xfId="12"/>
    <cellStyle name="Normal 3 2" xfId="13"/>
    <cellStyle name="Normal 4" xfId="14"/>
    <cellStyle name="Normal 4 2" xfId="15"/>
    <cellStyle name="Normal 5" xfId="11"/>
    <cellStyle name="Normal 6" xfId="1"/>
    <cellStyle name="Normal 7" xfId="2"/>
    <cellStyle name="Normal 8" xfId="5"/>
    <cellStyle name="Normal 9" xfId="18"/>
    <cellStyle name="Percent 2" xfId="6"/>
  </cellStyles>
  <dxfs count="0"/>
  <tableStyles count="0" defaultTableStyle="TableStyleMedium2" defaultPivotStyle="PivotStyleLight16"/>
  <colors>
    <mruColors>
      <color rgb="FFFF66FF"/>
      <color rgb="FFEA8B00"/>
      <color rgb="FFFF9900"/>
      <color rgb="FF99FF33"/>
      <color rgb="FF33CCCC"/>
      <color rgb="FFFF3300"/>
      <color rgb="FF3399FF"/>
      <color rgb="FF9966FF"/>
      <color rgb="FF9933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FAC-003 Violations</a:t>
            </a:r>
            <a:r>
              <a:rPr lang="en-US" baseline="0">
                <a:solidFill>
                  <a:sysClr val="windowText" lastClr="000000"/>
                </a:solidFill>
              </a:rPr>
              <a:t> that Resulted in Vegetation Contacts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solidFill>
          <a:schemeClr val="bg1">
            <a:lumMod val="50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 Tables Retired Nov 2018'!$C$100</c:f>
              <c:strCache>
                <c:ptCount val="1"/>
                <c:pt idx="0">
                  <c:v>Cat 1</c:v>
                </c:pt>
              </c:strCache>
            </c:strRef>
          </c:tx>
          <c:spPr>
            <a:solidFill>
              <a:schemeClr val="accent4">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Tables Retired Nov 2018'!$B$101:$B$107</c:f>
              <c:numCache>
                <c:formatCode>General</c:formatCode>
                <c:ptCount val="7"/>
                <c:pt idx="0">
                  <c:v>2012</c:v>
                </c:pt>
                <c:pt idx="1">
                  <c:v>2013</c:v>
                </c:pt>
                <c:pt idx="2">
                  <c:v>2014</c:v>
                </c:pt>
                <c:pt idx="3">
                  <c:v>2015</c:v>
                </c:pt>
                <c:pt idx="4">
                  <c:v>2016</c:v>
                </c:pt>
                <c:pt idx="5">
                  <c:v>2017</c:v>
                </c:pt>
                <c:pt idx="6">
                  <c:v>2018</c:v>
                </c:pt>
              </c:numCache>
            </c:numRef>
          </c:cat>
          <c:val>
            <c:numRef>
              <c:f>' Tables Retired Nov 2018'!$C$101:$C$107</c:f>
              <c:numCache>
                <c:formatCode>General</c:formatCode>
                <c:ptCount val="7"/>
                <c:pt idx="0">
                  <c:v>1</c:v>
                </c:pt>
              </c:numCache>
            </c:numRef>
          </c:val>
          <c:extLst>
            <c:ext xmlns:c16="http://schemas.microsoft.com/office/drawing/2014/chart" uri="{C3380CC4-5D6E-409C-BE32-E72D297353CC}">
              <c16:uniqueId val="{00000000-0474-414E-B66A-825EC0B5B051}"/>
            </c:ext>
          </c:extLst>
        </c:ser>
        <c:ser>
          <c:idx val="1"/>
          <c:order val="1"/>
          <c:tx>
            <c:strRef>
              <c:f>' Tables Retired Nov 2018'!$D$100</c:f>
              <c:strCache>
                <c:ptCount val="1"/>
                <c:pt idx="0">
                  <c:v>Cat 1B</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Tables Retired Nov 2018'!$B$101:$B$107</c:f>
              <c:numCache>
                <c:formatCode>General</c:formatCode>
                <c:ptCount val="7"/>
                <c:pt idx="0">
                  <c:v>2012</c:v>
                </c:pt>
                <c:pt idx="1">
                  <c:v>2013</c:v>
                </c:pt>
                <c:pt idx="2">
                  <c:v>2014</c:v>
                </c:pt>
                <c:pt idx="3">
                  <c:v>2015</c:v>
                </c:pt>
                <c:pt idx="4">
                  <c:v>2016</c:v>
                </c:pt>
                <c:pt idx="5">
                  <c:v>2017</c:v>
                </c:pt>
                <c:pt idx="6">
                  <c:v>2018</c:v>
                </c:pt>
              </c:numCache>
            </c:numRef>
          </c:cat>
          <c:val>
            <c:numRef>
              <c:f>' Tables Retired Nov 2018'!$D$101:$D$107</c:f>
              <c:numCache>
                <c:formatCode>General</c:formatCode>
                <c:ptCount val="7"/>
                <c:pt idx="3">
                  <c:v>3</c:v>
                </c:pt>
                <c:pt idx="5">
                  <c:v>2</c:v>
                </c:pt>
              </c:numCache>
            </c:numRef>
          </c:val>
          <c:extLst>
            <c:ext xmlns:c16="http://schemas.microsoft.com/office/drawing/2014/chart" uri="{C3380CC4-5D6E-409C-BE32-E72D297353CC}">
              <c16:uniqueId val="{00000001-0474-414E-B66A-825EC0B5B051}"/>
            </c:ext>
          </c:extLst>
        </c:ser>
        <c:ser>
          <c:idx val="2"/>
          <c:order val="2"/>
          <c:tx>
            <c:strRef>
              <c:f>' Tables Retired Nov 2018'!$E$100</c:f>
              <c:strCache>
                <c:ptCount val="1"/>
                <c:pt idx="0">
                  <c:v>Contacts without Sustained Outages</c:v>
                </c:pt>
              </c:strCache>
            </c:strRef>
          </c:tx>
          <c:spPr>
            <a:solidFill>
              <a:srgbClr val="C0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Tables Retired Nov 2018'!$B$101:$B$107</c:f>
              <c:numCache>
                <c:formatCode>General</c:formatCode>
                <c:ptCount val="7"/>
                <c:pt idx="0">
                  <c:v>2012</c:v>
                </c:pt>
                <c:pt idx="1">
                  <c:v>2013</c:v>
                </c:pt>
                <c:pt idx="2">
                  <c:v>2014</c:v>
                </c:pt>
                <c:pt idx="3">
                  <c:v>2015</c:v>
                </c:pt>
                <c:pt idx="4">
                  <c:v>2016</c:v>
                </c:pt>
                <c:pt idx="5">
                  <c:v>2017</c:v>
                </c:pt>
                <c:pt idx="6">
                  <c:v>2018</c:v>
                </c:pt>
              </c:numCache>
            </c:numRef>
          </c:cat>
          <c:val>
            <c:numRef>
              <c:f>' Tables Retired Nov 2018'!$E$101:$E$107</c:f>
              <c:numCache>
                <c:formatCode>General</c:formatCode>
                <c:ptCount val="7"/>
                <c:pt idx="4">
                  <c:v>1</c:v>
                </c:pt>
                <c:pt idx="5">
                  <c:v>2</c:v>
                </c:pt>
              </c:numCache>
            </c:numRef>
          </c:val>
          <c:extLst>
            <c:ext xmlns:c16="http://schemas.microsoft.com/office/drawing/2014/chart" uri="{C3380CC4-5D6E-409C-BE32-E72D297353CC}">
              <c16:uniqueId val="{00000002-0474-414E-B66A-825EC0B5B051}"/>
            </c:ext>
          </c:extLst>
        </c:ser>
        <c:dLbls>
          <c:showLegendKey val="0"/>
          <c:showVal val="1"/>
          <c:showCatName val="0"/>
          <c:showSerName val="0"/>
          <c:showPercent val="0"/>
          <c:showBubbleSize val="0"/>
        </c:dLbls>
        <c:gapWidth val="150"/>
        <c:shape val="box"/>
        <c:axId val="282274928"/>
        <c:axId val="282275320"/>
        <c:axId val="0"/>
      </c:bar3DChart>
      <c:catAx>
        <c:axId val="282274928"/>
        <c:scaling>
          <c:orientation val="minMax"/>
        </c:scaling>
        <c:delete val="0"/>
        <c:axPos val="b"/>
        <c:numFmt formatCode="General"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82275320"/>
        <c:crosses val="autoZero"/>
        <c:auto val="1"/>
        <c:lblAlgn val="ctr"/>
        <c:lblOffset val="100"/>
        <c:noMultiLvlLbl val="0"/>
      </c:catAx>
      <c:valAx>
        <c:axId val="28227532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8227492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[Vegetation-Related Transmission Outages.xlsx] Tables Retired Nov 2018!PivotTable15</c:name>
    <c:fmtId val="3"/>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Number of Sustained Outages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4">
              <a:lumMod val="40000"/>
              <a:lumOff val="60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4.5674729035569102E-3"/>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solidFill>
          <a:schemeClr val="bg1">
            <a:lumMod val="50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dLbls>
          <c:showLegendKey val="0"/>
          <c:showVal val="1"/>
          <c:showCatName val="0"/>
          <c:showSerName val="0"/>
          <c:showPercent val="0"/>
          <c:showBubbleSize val="0"/>
        </c:dLbls>
        <c:gapWidth val="150"/>
        <c:shape val="box"/>
        <c:axId val="282276104"/>
        <c:axId val="282276496"/>
        <c:axId val="0"/>
      </c:bar3DChart>
      <c:catAx>
        <c:axId val="282276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82276496"/>
        <c:crosses val="autoZero"/>
        <c:auto val="1"/>
        <c:lblAlgn val="ctr"/>
        <c:lblOffset val="100"/>
        <c:noMultiLvlLbl val="0"/>
      </c:catAx>
      <c:valAx>
        <c:axId val="282276496"/>
        <c:scaling>
          <c:orientation val="minMax"/>
        </c:scaling>
        <c:delete val="0"/>
        <c:axPos val="l"/>
        <c:majorGridlines>
          <c:spPr>
            <a:ln w="9525" cap="flat" cmpd="sng" algn="ctr">
              <a:solidFill>
                <a:srgbClr val="33CCCC"/>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Number of Sustained Outages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82276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[Vegetation-Related Transmission Outages.xlsx] Tables Retired Nov 2018!PivotTable16</c:name>
    <c:fmtId val="6"/>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Vegetation Contacts or Encroachments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4">
              <a:lumMod val="40000"/>
              <a:lumOff val="60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00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0000"/>
          </a:solidFill>
          <a:ln>
            <a:noFill/>
          </a:ln>
          <a:effectLst/>
          <a:sp3d/>
        </c:spPr>
        <c:dLbl>
          <c:idx val="0"/>
          <c:layout>
            <c:manualLayout>
              <c:x val="1.2823829030422599E-2"/>
              <c:y val="-1.0606378637138805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6.4119145152112993E-3"/>
              <c:y val="-2.12127572742776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solidFill>
          <a:schemeClr val="bg1">
            <a:lumMod val="50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831266852776916E-2"/>
          <c:y val="0.12757655384078709"/>
          <c:w val="0.84506296799953851"/>
          <c:h val="0.67153661275356569"/>
        </c:manualLayout>
      </c:layout>
      <c:bar3DChart>
        <c:barDir val="col"/>
        <c:grouping val="clustered"/>
        <c:varyColors val="0"/>
        <c:dLbls>
          <c:showLegendKey val="0"/>
          <c:showVal val="1"/>
          <c:showCatName val="0"/>
          <c:showSerName val="0"/>
          <c:showPercent val="0"/>
          <c:showBubbleSize val="0"/>
        </c:dLbls>
        <c:gapWidth val="150"/>
        <c:shape val="box"/>
        <c:axId val="282277280"/>
        <c:axId val="166372096"/>
        <c:axId val="0"/>
      </c:bar3DChart>
      <c:catAx>
        <c:axId val="28227728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Year</a:t>
                </a:r>
                <a:r>
                  <a:rPr lang="en-US" baseline="0">
                    <a:solidFill>
                      <a:sysClr val="windowText" lastClr="000000"/>
                    </a:solidFill>
                  </a:rPr>
                  <a:t> of Contact or Encroachment</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66372096"/>
        <c:crosses val="autoZero"/>
        <c:auto val="1"/>
        <c:lblAlgn val="ctr"/>
        <c:lblOffset val="100"/>
        <c:noMultiLvlLbl val="0"/>
      </c:catAx>
      <c:valAx>
        <c:axId val="166372096"/>
        <c:scaling>
          <c:orientation val="minMax"/>
        </c:scaling>
        <c:delete val="0"/>
        <c:axPos val="l"/>
        <c:majorGridlines>
          <c:spPr>
            <a:ln w="9525" cap="flat" cmpd="sng" algn="ctr">
              <a:solidFill>
                <a:srgbClr val="33CCCC"/>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Number of Vegetation Contacts or</a:t>
                </a:r>
                <a:r>
                  <a:rPr lang="en-US" baseline="0">
                    <a:solidFill>
                      <a:sysClr val="windowText" lastClr="000000"/>
                    </a:solidFill>
                  </a:rPr>
                  <a:t> Encroachment</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82277280"/>
        <c:crosses val="autoZero"/>
        <c:crossBetween val="between"/>
      </c:valAx>
      <c:spPr>
        <a:noFill/>
        <a:ln>
          <a:noFill/>
        </a:ln>
        <a:effectLst/>
      </c:spPr>
    </c:plotArea>
    <c:legend>
      <c:legendPos val="r"/>
      <c:layout>
        <c:manualLayout>
          <c:xMode val="edge"/>
          <c:yMode val="edge"/>
          <c:x val="0.14428365542836902"/>
          <c:y val="0.91226648986332937"/>
          <c:w val="0.75495299942031324"/>
          <c:h val="8.04038092885670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Projected</a:t>
            </a:r>
            <a:r>
              <a:rPr lang="en-US" baseline="0">
                <a:solidFill>
                  <a:sysClr val="windowText" lastClr="000000"/>
                </a:solidFill>
              </a:rPr>
              <a:t> 2019 Q3 Vegetation Contacts and Encroachments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solidFill>
          <a:schemeClr val="bg1">
            <a:lumMod val="50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97080777899806"/>
          <c:y val="0.13830883414388898"/>
          <c:w val="0.87216016673140218"/>
          <c:h val="0.65961699452468658"/>
        </c:manualLayout>
      </c:layout>
      <c:bar3DChart>
        <c:barDir val="col"/>
        <c:grouping val="clustered"/>
        <c:varyColors val="0"/>
        <c:ser>
          <c:idx val="0"/>
          <c:order val="0"/>
          <c:tx>
            <c:strRef>
              <c:f>' Tables Retired Nov 2018'!$C$79</c:f>
              <c:strCache>
                <c:ptCount val="1"/>
                <c:pt idx="0">
                  <c:v>Cat 1</c:v>
                </c:pt>
              </c:strCache>
            </c:strRef>
          </c:tx>
          <c:spPr>
            <a:solidFill>
              <a:schemeClr val="accent4">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Tables Retired Nov 2018'!$B$80:$B$87</c:f>
              <c:strCache>
                <c:ptCount val="8"/>
                <c:pt idx="0">
                  <c:v>2012</c:v>
                </c:pt>
                <c:pt idx="1">
                  <c:v>2013</c:v>
                </c:pt>
                <c:pt idx="2">
                  <c:v>2014</c:v>
                </c:pt>
                <c:pt idx="3">
                  <c:v>2015</c:v>
                </c:pt>
                <c:pt idx="4">
                  <c:v>2016</c:v>
                </c:pt>
                <c:pt idx="5">
                  <c:v>2017</c:v>
                </c:pt>
                <c:pt idx="6">
                  <c:v>2018*</c:v>
                </c:pt>
                <c:pt idx="7">
                  <c:v>2019**</c:v>
                </c:pt>
              </c:strCache>
            </c:strRef>
          </c:cat>
          <c:val>
            <c:numRef>
              <c:f>' Tables Retired Nov 2018'!$C$80:$C$87</c:f>
              <c:numCache>
                <c:formatCode>General</c:formatCode>
                <c:ptCount val="8"/>
                <c:pt idx="0">
                  <c:v>1</c:v>
                </c:pt>
              </c:numCache>
            </c:numRef>
          </c:val>
          <c:extLst>
            <c:ext xmlns:c16="http://schemas.microsoft.com/office/drawing/2014/chart" uri="{C3380CC4-5D6E-409C-BE32-E72D297353CC}">
              <c16:uniqueId val="{00000000-1C2F-4A49-8C90-6EB5CB599A51}"/>
            </c:ext>
          </c:extLst>
        </c:ser>
        <c:ser>
          <c:idx val="1"/>
          <c:order val="1"/>
          <c:tx>
            <c:strRef>
              <c:f>' Tables Retired Nov 2018'!$D$79</c:f>
              <c:strCache>
                <c:ptCount val="1"/>
                <c:pt idx="0">
                  <c:v>Cat 1B</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Tables Retired Nov 2018'!$B$80:$B$87</c:f>
              <c:strCache>
                <c:ptCount val="8"/>
                <c:pt idx="0">
                  <c:v>2012</c:v>
                </c:pt>
                <c:pt idx="1">
                  <c:v>2013</c:v>
                </c:pt>
                <c:pt idx="2">
                  <c:v>2014</c:v>
                </c:pt>
                <c:pt idx="3">
                  <c:v>2015</c:v>
                </c:pt>
                <c:pt idx="4">
                  <c:v>2016</c:v>
                </c:pt>
                <c:pt idx="5">
                  <c:v>2017</c:v>
                </c:pt>
                <c:pt idx="6">
                  <c:v>2018*</c:v>
                </c:pt>
                <c:pt idx="7">
                  <c:v>2019**</c:v>
                </c:pt>
              </c:strCache>
            </c:strRef>
          </c:cat>
          <c:val>
            <c:numRef>
              <c:f>' Tables Retired Nov 2018'!$D$80:$D$87</c:f>
              <c:numCache>
                <c:formatCode>General</c:formatCode>
                <c:ptCount val="8"/>
                <c:pt idx="3">
                  <c:v>3</c:v>
                </c:pt>
                <c:pt idx="5">
                  <c:v>3</c:v>
                </c:pt>
                <c:pt idx="6">
                  <c:v>5</c:v>
                </c:pt>
                <c:pt idx="7">
                  <c:v>3</c:v>
                </c:pt>
              </c:numCache>
            </c:numRef>
          </c:val>
          <c:extLst>
            <c:ext xmlns:c16="http://schemas.microsoft.com/office/drawing/2014/chart" uri="{C3380CC4-5D6E-409C-BE32-E72D297353CC}">
              <c16:uniqueId val="{00000001-1C2F-4A49-8C90-6EB5CB599A51}"/>
            </c:ext>
          </c:extLst>
        </c:ser>
        <c:ser>
          <c:idx val="2"/>
          <c:order val="2"/>
          <c:tx>
            <c:strRef>
              <c:f>' Tables Retired Nov 2018'!$E$79</c:f>
              <c:strCache>
                <c:ptCount val="1"/>
                <c:pt idx="0">
                  <c:v>Cat 3</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Tables Retired Nov 2018'!$B$80:$B$87</c:f>
              <c:strCache>
                <c:ptCount val="8"/>
                <c:pt idx="0">
                  <c:v>2012</c:v>
                </c:pt>
                <c:pt idx="1">
                  <c:v>2013</c:v>
                </c:pt>
                <c:pt idx="2">
                  <c:v>2014</c:v>
                </c:pt>
                <c:pt idx="3">
                  <c:v>2015</c:v>
                </c:pt>
                <c:pt idx="4">
                  <c:v>2016</c:v>
                </c:pt>
                <c:pt idx="5">
                  <c:v>2017</c:v>
                </c:pt>
                <c:pt idx="6">
                  <c:v>2018*</c:v>
                </c:pt>
                <c:pt idx="7">
                  <c:v>2019**</c:v>
                </c:pt>
              </c:strCache>
            </c:strRef>
          </c:cat>
          <c:val>
            <c:numRef>
              <c:f>' Tables Retired Nov 2018'!$E$80:$E$87</c:f>
              <c:numCache>
                <c:formatCode>General</c:formatCode>
                <c:ptCount val="8"/>
                <c:pt idx="0">
                  <c:v>16</c:v>
                </c:pt>
                <c:pt idx="1">
                  <c:v>15</c:v>
                </c:pt>
                <c:pt idx="2">
                  <c:v>19</c:v>
                </c:pt>
                <c:pt idx="3">
                  <c:v>20</c:v>
                </c:pt>
                <c:pt idx="4">
                  <c:v>27</c:v>
                </c:pt>
                <c:pt idx="5">
                  <c:v>20</c:v>
                </c:pt>
                <c:pt idx="6">
                  <c:v>22</c:v>
                </c:pt>
                <c:pt idx="7">
                  <c:v>12</c:v>
                </c:pt>
              </c:numCache>
            </c:numRef>
          </c:val>
          <c:extLst>
            <c:ext xmlns:c16="http://schemas.microsoft.com/office/drawing/2014/chart" uri="{C3380CC4-5D6E-409C-BE32-E72D297353CC}">
              <c16:uniqueId val="{00000002-1C2F-4A49-8C90-6EB5CB599A51}"/>
            </c:ext>
          </c:extLst>
        </c:ser>
        <c:ser>
          <c:idx val="3"/>
          <c:order val="3"/>
          <c:tx>
            <c:strRef>
              <c:f>' Tables Retired Nov 2018'!$F$79</c:f>
              <c:strCache>
                <c:ptCount val="1"/>
                <c:pt idx="0">
                  <c:v>Cat 4B</c:v>
                </c:pt>
              </c:strCache>
            </c:strRef>
          </c:tx>
          <c:spPr>
            <a:solidFill>
              <a:schemeClr val="accent4"/>
            </a:solidFill>
            <a:ln>
              <a:noFill/>
            </a:ln>
            <a:effectLst/>
            <a:sp3d/>
          </c:spPr>
          <c:invertIfNegative val="0"/>
          <c:dLbls>
            <c:dLbl>
              <c:idx val="5"/>
              <c:layout>
                <c:manualLayout>
                  <c:x val="6.8607076468799174E-3"/>
                  <c:y val="-2.2312363128146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2F-4A49-8C90-6EB5CB599A5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Tables Retired Nov 2018'!$B$80:$B$87</c:f>
              <c:strCache>
                <c:ptCount val="8"/>
                <c:pt idx="0">
                  <c:v>2012</c:v>
                </c:pt>
                <c:pt idx="1">
                  <c:v>2013</c:v>
                </c:pt>
                <c:pt idx="2">
                  <c:v>2014</c:v>
                </c:pt>
                <c:pt idx="3">
                  <c:v>2015</c:v>
                </c:pt>
                <c:pt idx="4">
                  <c:v>2016</c:v>
                </c:pt>
                <c:pt idx="5">
                  <c:v>2017</c:v>
                </c:pt>
                <c:pt idx="6">
                  <c:v>2018*</c:v>
                </c:pt>
                <c:pt idx="7">
                  <c:v>2019**</c:v>
                </c:pt>
              </c:strCache>
            </c:strRef>
          </c:cat>
          <c:val>
            <c:numRef>
              <c:f>' Tables Retired Nov 2018'!$F$80:$F$87</c:f>
              <c:numCache>
                <c:formatCode>General</c:formatCode>
                <c:ptCount val="8"/>
                <c:pt idx="5">
                  <c:v>1</c:v>
                </c:pt>
              </c:numCache>
            </c:numRef>
          </c:val>
          <c:extLst>
            <c:ext xmlns:c16="http://schemas.microsoft.com/office/drawing/2014/chart" uri="{C3380CC4-5D6E-409C-BE32-E72D297353CC}">
              <c16:uniqueId val="{00000004-1C2F-4A49-8C90-6EB5CB599A51}"/>
            </c:ext>
          </c:extLst>
        </c:ser>
        <c:ser>
          <c:idx val="4"/>
          <c:order val="4"/>
          <c:tx>
            <c:strRef>
              <c:f>' Tables Retired Nov 2018'!$G$79</c:f>
              <c:strCache>
                <c:ptCount val="1"/>
                <c:pt idx="0">
                  <c:v>Contacts without Sustained Outages</c:v>
                </c:pt>
              </c:strCache>
            </c:strRef>
          </c:tx>
          <c:spPr>
            <a:solidFill>
              <a:srgbClr val="FF3300"/>
            </a:solidFill>
            <a:ln>
              <a:noFill/>
            </a:ln>
            <a:effectLst/>
            <a:sp3d/>
          </c:spPr>
          <c:invertIfNegative val="0"/>
          <c:dLbls>
            <c:dLbl>
              <c:idx val="5"/>
              <c:layout>
                <c:manualLayout>
                  <c:x val="1.829522039167978E-2"/>
                  <c:y val="-1.3635175508045168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2F-4A49-8C90-6EB5CB599A5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Tables Retired Nov 2018'!$B$80:$B$87</c:f>
              <c:strCache>
                <c:ptCount val="8"/>
                <c:pt idx="0">
                  <c:v>2012</c:v>
                </c:pt>
                <c:pt idx="1">
                  <c:v>2013</c:v>
                </c:pt>
                <c:pt idx="2">
                  <c:v>2014</c:v>
                </c:pt>
                <c:pt idx="3">
                  <c:v>2015</c:v>
                </c:pt>
                <c:pt idx="4">
                  <c:v>2016</c:v>
                </c:pt>
                <c:pt idx="5">
                  <c:v>2017</c:v>
                </c:pt>
                <c:pt idx="6">
                  <c:v>2018*</c:v>
                </c:pt>
                <c:pt idx="7">
                  <c:v>2019**</c:v>
                </c:pt>
              </c:strCache>
            </c:strRef>
          </c:cat>
          <c:val>
            <c:numRef>
              <c:f>' Tables Retired Nov 2018'!$G$80:$G$87</c:f>
              <c:numCache>
                <c:formatCode>General</c:formatCode>
                <c:ptCount val="8"/>
                <c:pt idx="4">
                  <c:v>1</c:v>
                </c:pt>
                <c:pt idx="5">
                  <c:v>2</c:v>
                </c:pt>
              </c:numCache>
            </c:numRef>
          </c:val>
          <c:extLst>
            <c:ext xmlns:c16="http://schemas.microsoft.com/office/drawing/2014/chart" uri="{C3380CC4-5D6E-409C-BE32-E72D297353CC}">
              <c16:uniqueId val="{00000006-1C2F-4A49-8C90-6EB5CB599A51}"/>
            </c:ext>
          </c:extLst>
        </c:ser>
        <c:dLbls>
          <c:showLegendKey val="0"/>
          <c:showVal val="1"/>
          <c:showCatName val="0"/>
          <c:showSerName val="0"/>
          <c:showPercent val="0"/>
          <c:showBubbleSize val="0"/>
        </c:dLbls>
        <c:gapWidth val="150"/>
        <c:shape val="box"/>
        <c:axId val="166372880"/>
        <c:axId val="166373272"/>
        <c:axId val="0"/>
      </c:bar3DChart>
      <c:catAx>
        <c:axId val="16637288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Year of Contact or Encroachment</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66373272"/>
        <c:crosses val="autoZero"/>
        <c:auto val="1"/>
        <c:lblAlgn val="ctr"/>
        <c:lblOffset val="100"/>
        <c:noMultiLvlLbl val="0"/>
      </c:catAx>
      <c:valAx>
        <c:axId val="166373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sz="900">
                    <a:solidFill>
                      <a:sysClr val="windowText" lastClr="000000"/>
                    </a:solidFill>
                  </a:rPr>
                  <a:t>Number of Vegetation</a:t>
                </a:r>
                <a:r>
                  <a:rPr lang="en-US" sz="900" baseline="0">
                    <a:solidFill>
                      <a:sysClr val="windowText" lastClr="000000"/>
                    </a:solidFill>
                  </a:rPr>
                  <a:t> Contacts or Encroachments</a:t>
                </a:r>
                <a:endParaRPr lang="en-US" sz="900">
                  <a:solidFill>
                    <a:sysClr val="windowText" lastClr="000000"/>
                  </a:solidFill>
                </a:endParaRPr>
              </a:p>
            </c:rich>
          </c:tx>
          <c:layout>
            <c:manualLayout>
              <c:xMode val="edge"/>
              <c:yMode val="edge"/>
              <c:x val="3.8551054559192333E-2"/>
              <c:y val="0.1122777438277181"/>
            </c:manualLayout>
          </c:layout>
          <c:overlay val="0"/>
          <c:spPr>
            <a:solidFill>
              <a:sysClr val="window" lastClr="FFFFFF"/>
            </a:solid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66372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285750</xdr:colOff>
      <xdr:row>0</xdr:row>
      <xdr:rowOff>0</xdr:rowOff>
    </xdr:from>
    <xdr:ext cx="184731" cy="264560"/>
    <xdr:sp macro="" textlink="">
      <xdr:nvSpPr>
        <xdr:cNvPr id="7" name="TextBox 6"/>
        <xdr:cNvSpPr txBox="1"/>
      </xdr:nvSpPr>
      <xdr:spPr>
        <a:xfrm>
          <a:off x="11525250" y="28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9</xdr:col>
      <xdr:colOff>69269</xdr:colOff>
      <xdr:row>99</xdr:row>
      <xdr:rowOff>6413</xdr:rowOff>
    </xdr:from>
    <xdr:to>
      <xdr:col>23</xdr:col>
      <xdr:colOff>211666</xdr:colOff>
      <xdr:row>120</xdr:row>
      <xdr:rowOff>141111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126998</xdr:colOff>
      <xdr:row>5</xdr:row>
      <xdr:rowOff>117762</xdr:rowOff>
    </xdr:from>
    <xdr:to>
      <xdr:col>23</xdr:col>
      <xdr:colOff>192424</xdr:colOff>
      <xdr:row>28</xdr:row>
      <xdr:rowOff>30789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81778</xdr:colOff>
      <xdr:row>30</xdr:row>
      <xdr:rowOff>84667</xdr:rowOff>
    </xdr:from>
    <xdr:to>
      <xdr:col>24</xdr:col>
      <xdr:colOff>116416</xdr:colOff>
      <xdr:row>54</xdr:row>
      <xdr:rowOff>49067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173182</xdr:colOff>
      <xdr:row>74</xdr:row>
      <xdr:rowOff>110065</xdr:rowOff>
    </xdr:from>
    <xdr:to>
      <xdr:col>22</xdr:col>
      <xdr:colOff>261697</xdr:colOff>
      <xdr:row>95</xdr:row>
      <xdr:rowOff>115453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0</xdr:row>
      <xdr:rowOff>0</xdr:rowOff>
    </xdr:from>
    <xdr:to>
      <xdr:col>18</xdr:col>
      <xdr:colOff>344120</xdr:colOff>
      <xdr:row>37</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342899" y="0"/>
          <a:ext cx="10974021" cy="6067425"/>
        </a:xfrm>
        <a:prstGeom prst="rect">
          <a:avLst/>
        </a:prstGeom>
      </xdr:spPr>
    </xdr:pic>
    <xdr:clientData/>
  </xdr:twoCellAnchor>
  <xdr:twoCellAnchor editAs="oneCell">
    <xdr:from>
      <xdr:col>1</xdr:col>
      <xdr:colOff>95250</xdr:colOff>
      <xdr:row>41</xdr:row>
      <xdr:rowOff>37877</xdr:rowOff>
    </xdr:from>
    <xdr:to>
      <xdr:col>18</xdr:col>
      <xdr:colOff>29940</xdr:colOff>
      <xdr:row>76</xdr:row>
      <xdr:rowOff>96009</xdr:rowOff>
    </xdr:to>
    <xdr:pic>
      <xdr:nvPicPr>
        <xdr:cNvPr id="3" name="Picture 2"/>
        <xdr:cNvPicPr>
          <a:picLocks noChangeAspect="1"/>
        </xdr:cNvPicPr>
      </xdr:nvPicPr>
      <xdr:blipFill>
        <a:blip xmlns:r="http://schemas.openxmlformats.org/officeDocument/2006/relationships" r:embed="rId2"/>
        <a:stretch>
          <a:fillRect/>
        </a:stretch>
      </xdr:blipFill>
      <xdr:spPr>
        <a:xfrm>
          <a:off x="704850" y="6676802"/>
          <a:ext cx="10297890" cy="57255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mpliance\06.04%20-%20Data%20Processing%20-%20Regional%20Standards%20and%20RMS\RMS%20-%20Reports\2020\FAC-003%20VEG%20-%20Quarterly\Q2%202020\US\5.%20Outages\2020Q2%20-%20FAC-003-4%20-%20PSE.2020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arterly Reporting "/>
      <sheetName val="48-Hour Reporting "/>
      <sheetName val="Revision History"/>
    </sheetNames>
    <sheetDataSet>
      <sheetData sheetId="0" refreshError="1"/>
      <sheetData sheetId="1">
        <row r="1">
          <cell r="K1" t="str">
            <v>Yes</v>
          </cell>
          <cell r="M1" t="str">
            <v>1A</v>
          </cell>
          <cell r="N1" t="str">
            <v>Damaged</v>
          </cell>
        </row>
        <row r="2">
          <cell r="K2" t="str">
            <v>No</v>
          </cell>
          <cell r="M2" t="str">
            <v>1B</v>
          </cell>
          <cell r="N2" t="str">
            <v>Dead</v>
          </cell>
        </row>
        <row r="4">
          <cell r="M4" t="str">
            <v>2A</v>
          </cell>
          <cell r="N4" t="str">
            <v>Dying</v>
          </cell>
        </row>
        <row r="5">
          <cell r="M5" t="str">
            <v>2B</v>
          </cell>
          <cell r="N5" t="str">
            <v>Healthy</v>
          </cell>
        </row>
        <row r="6">
          <cell r="M6">
            <v>3</v>
          </cell>
        </row>
        <row r="7">
          <cell r="M7" t="str">
            <v>4A</v>
          </cell>
        </row>
        <row r="8">
          <cell r="M8" t="str">
            <v>4B</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amah Meir" refreshedDate="44244.640095138886" createdVersion="5" refreshedVersion="6" minRefreshableVersion="3" recordCount="465">
  <cacheSource type="worksheet">
    <worksheetSource ref="A1:AT1048576" sheet="NONPUBLIC - DO NOT POST"/>
  </cacheSource>
  <cacheFields count="46">
    <cacheField name="Entity Name _x000a_" numFmtId="0">
      <sharedItems containsBlank="1"/>
    </cacheField>
    <cacheField name="NCR" numFmtId="0">
      <sharedItems containsBlank="1"/>
    </cacheField>
    <cacheField name="Registered Function" numFmtId="0">
      <sharedItems containsBlank="1"/>
    </cacheField>
    <cacheField name="Region" numFmtId="0">
      <sharedItems containsBlank="1" count="14">
        <s v="WECC"/>
        <s v="NPCC"/>
        <s v="RF"/>
        <s v="SERC"/>
        <s v="MRO"/>
        <s v="FRCC"/>
        <s v="TRE"/>
        <s v="SPP"/>
        <s v="MAAC"/>
        <s v="ECAR"/>
        <s v="APS"/>
        <s v="MAIN"/>
        <s v="MAPP"/>
        <m/>
      </sharedItems>
    </cacheField>
    <cacheField name="NERC Violation ID ( if applicable)" numFmtId="0">
      <sharedItems containsBlank="1"/>
    </cacheField>
    <cacheField name="Name of the circuit(s) affected by the vegetation contact" numFmtId="0">
      <sharedItems containsBlank="1" containsMixedTypes="1" containsNumber="1" containsInteger="1" minValue="224" maxValue="3095"/>
    </cacheField>
    <cacheField name="Has the reported circuit experienced a previous vegetation-related transmission outage within the last eight reporting quarters? " numFmtId="0">
      <sharedItems containsBlank="1"/>
    </cacheField>
    <cacheField name="State the quarter if the reported circuit has experienced a previous vegetation-related transmission outage_x000a_(enter Q/yyyy)" numFmtId="0">
      <sharedItems containsDate="1" containsBlank="1" containsMixedTypes="1" minDate="2018-12-15T00:00:00" maxDate="2019-05-31T00:00:00"/>
    </cacheField>
    <cacheField name="Nominal voltage rating of the circuit  (kV)" numFmtId="0">
      <sharedItems containsBlank="1" containsMixedTypes="1" containsNumber="1" containsInteger="1" minValue="115" maxValue="765" count="9">
        <n v="115"/>
        <n v="230"/>
        <n v="345"/>
        <s v="&lt;200"/>
        <n v="500"/>
        <m/>
        <n v="765"/>
        <n v="120"/>
        <n v="138"/>
      </sharedItems>
    </cacheField>
    <cacheField name="Element of IROL or Major WECC Transfer Path?" numFmtId="0">
      <sharedItems containsBlank="1"/>
    </cacheField>
    <cacheField name="The flow (as a % of normal rating) on the facility just prior to the outage" numFmtId="0">
      <sharedItems containsBlank="1" containsMixedTypes="1" containsNumber="1" minValue="0" maxValue="100"/>
    </cacheField>
    <cacheField name="Outage start date" numFmtId="14">
      <sharedItems containsNonDate="0" containsDate="1" containsString="0" containsBlank="1" minDate="2005-01-18T00:00:00" maxDate="2020-11-26T00:00:00"/>
    </cacheField>
    <cacheField name="Outage start time " numFmtId="165">
      <sharedItems containsDate="1" containsBlank="1" containsMixedTypes="1" minDate="1899-12-30T00:01:00" maxDate="1904-06-24T00:00:00"/>
    </cacheField>
    <cacheField name="Outage Duration" numFmtId="0">
      <sharedItems containsDate="1" containsString="0" containsBlank="1" containsMixedTypes="1" minDate="1899-12-31T00:00:00" maxDate="1900-01-08T09:46:04"/>
    </cacheField>
    <cacheField name="Detailed description of the cause of the outage" numFmtId="0">
      <sharedItems containsBlank="1" longText="1"/>
    </cacheField>
    <cacheField name="Category associated with the Sustained Outage. " numFmtId="0">
      <sharedItems containsBlank="1" containsMixedTypes="1" containsNumber="1" containsInteger="1" minValue="1" maxValue="3" count="7">
        <n v="3"/>
        <s v="1B"/>
        <s v="Contacts without Sustained Outages"/>
        <s v="4B"/>
        <n v="1"/>
        <n v="2"/>
        <m/>
      </sharedItems>
    </cacheField>
    <cacheField name="Vegetation Location  _x000a_Inside or outside the ROW_x000a_" numFmtId="0">
      <sharedItems containsBlank="1"/>
    </cacheField>
    <cacheField name="If the vegetation causing the outage was located outside of the ROW provide the horizontal distance to the edge of the ROW" numFmtId="0">
      <sharedItems containsBlank="1" containsMixedTypes="1" containsNumber="1" minValue="0" maxValue="83"/>
    </cacheField>
    <cacheField name="If the vegetation causing the outage was located outside of the ROW provide the horizontal distance to the nearest conductor" numFmtId="0">
      <sharedItems containsBlank="1" containsMixedTypes="1" containsNumber="1" minValue="3.5" maxValue="111"/>
    </cacheField>
    <cacheField name="Tree type" numFmtId="0">
      <sharedItems containsBlank="1"/>
    </cacheField>
    <cacheField name="Tree height" numFmtId="0">
      <sharedItems containsBlank="1" containsMixedTypes="1" containsNumber="1" containsInteger="1" minValue="8" maxValue="158"/>
    </cacheField>
    <cacheField name="Tree condition " numFmtId="0">
      <sharedItems containsBlank="1" longText="1"/>
    </cacheField>
    <cacheField name="Mitigation/remediation actions taken by Registered Entity to address recurrence of the contact/encroachment. " numFmtId="0">
      <sharedItems containsBlank="1" longText="1"/>
    </cacheField>
    <cacheField name="Actions taken by Regional  Entity " numFmtId="0">
      <sharedItems containsBlank="1" longText="1"/>
    </cacheField>
    <cacheField name="Region's notes" numFmtId="0">
      <sharedItems containsBlank="1" longText="1"/>
    </cacheField>
    <cacheField name="Weather event/Condition" numFmtId="0">
      <sharedItems containsBlank="1" count="24">
        <s v="No adverse weather"/>
        <s v="High winds during storm"/>
        <s v="High winds during Tropical Storm Isaias"/>
        <s v="Severe thunderstorm"/>
        <s v="Saturated Soil"/>
        <s v="Strong thunderstorms"/>
        <s v="Storm"/>
        <s v="Strong Wind"/>
        <s v="Strong storm and winds"/>
        <s v="Thunderstorm"/>
        <m/>
        <s v="Wind/Rain"/>
        <s v="Snow/wind"/>
        <s v="Rain and Windy Weather"/>
        <s v="Weather-related event"/>
        <s v="Tropical storm Nestor "/>
        <s v="Recent storm"/>
        <s v="Heavy rain"/>
        <s v="HIGH wind / freezing rain-Snow"/>
        <s v="Heavy snow "/>
        <s v="Storm - High Wind"/>
        <s v="Flooding and heavy rains"/>
        <s v="Light wind"/>
        <s v="Tornado"/>
      </sharedItems>
    </cacheField>
    <cacheField name="Reported quarter" numFmtId="0">
      <sharedItems containsBlank="1" count="6">
        <s v="Q4"/>
        <s v="Q3"/>
        <s v="Q2"/>
        <s v="Q1"/>
        <s v="Not provided "/>
        <m/>
      </sharedItems>
    </cacheField>
    <cacheField name="Reported year " numFmtId="0">
      <sharedItems containsString="0" containsBlank="1" containsNumber="1" containsInteger="1" minValue="2004" maxValue="2020" count="18">
        <n v="2020"/>
        <n v="2019"/>
        <n v="2018"/>
        <n v="2017"/>
        <n v="2016"/>
        <n v="2015"/>
        <n v="2014"/>
        <n v="2013"/>
        <n v="2012"/>
        <n v="2010"/>
        <n v="2009"/>
        <n v="2005"/>
        <n v="2008"/>
        <n v="2007"/>
        <n v="2006"/>
        <n v="2011"/>
        <n v="2004"/>
        <m/>
      </sharedItems>
    </cacheField>
    <cacheField name="US/Canada" numFmtId="0">
      <sharedItems containsBlank="1" count="3">
        <s v="US"/>
        <s v="Canada"/>
        <m/>
      </sharedItems>
    </cacheField>
    <cacheField name="Q/Y" numFmtId="0">
      <sharedItems containsBlank="1" containsMixedTypes="1" containsNumber="1" containsInteger="1" minValue="2004" maxValue="2005" count="63">
        <s v="Q4 2020"/>
        <s v="Q3 2020"/>
        <s v="Q2 2020"/>
        <s v="Q1 2020"/>
        <s v="Q4 2019"/>
        <s v="Q3 2019"/>
        <s v="Q3 2019 "/>
        <s v="Q2 2019"/>
        <s v="Q1 2019"/>
        <s v="Q4 2018"/>
        <s v="Q3 2018"/>
        <s v="Q3 2017"/>
        <s v="Q2 2017"/>
        <s v="Q3 2016"/>
        <s v="Q2 2018"/>
        <s v="Q1 2018"/>
        <s v="Q4 2017"/>
        <s v="Q1 2017"/>
        <s v="Q4 2016"/>
        <s v="Q2 2016"/>
        <s v="Q1 2016"/>
        <s v="Q4 2015"/>
        <s v="Q3 2015"/>
        <s v="Q2 2015"/>
        <s v="Q1 2015"/>
        <s v="Q4 2014"/>
        <s v="Q3 2014"/>
        <s v="Q2 2014"/>
        <s v="Q1 2014"/>
        <s v="Q4 2013"/>
        <s v="Q3 2013"/>
        <s v="Q2 2013"/>
        <s v="Q1 2013"/>
        <s v="Q3 2012"/>
        <s v="Q2 2012"/>
        <s v="Q1 2012"/>
        <s v="Q1 2010"/>
        <s v="Q4 2009"/>
        <s v="Q3 2005"/>
        <s v="Q3 2009"/>
        <s v="Q2 2009"/>
        <s v="Q1 2009"/>
        <s v="Q4 2008"/>
        <s v="Q3 2008"/>
        <s v="Q2 2008"/>
        <s v="Q1 2008"/>
        <s v="Q1 2005"/>
        <s v="Q4 2007"/>
        <s v="Q2 2007"/>
        <s v="Q4 2006"/>
        <s v="Q3 2006"/>
        <s v="Q2 2006"/>
        <s v="Q1 2006"/>
        <s v="Q4 2005"/>
        <s v="Q2 2005"/>
        <s v="Q1 2011"/>
        <s v="Q2 2011"/>
        <s v="Q4 2011"/>
        <s v="Q2 2010"/>
        <s v="Q3 2010"/>
        <n v="2005"/>
        <n v="2004"/>
        <m/>
      </sharedItems>
    </cacheField>
    <cacheField name="Posted " numFmtId="0">
      <sharedItems containsBlank="1" count="3">
        <m/>
        <s v="CRATS-won't get posted"/>
        <s v="Will be posted after filing "/>
      </sharedItems>
    </cacheField>
    <cacheField name="Voltage for Charts" numFmtId="0">
      <sharedItems containsBlank="1" containsMixedTypes="1" containsNumber="1" containsInteger="1" minValue="0" maxValue="765" count="9">
        <n v="115"/>
        <n v="230"/>
        <n v="345"/>
        <m/>
        <s v="&lt;200"/>
        <n v="240"/>
        <n v="500"/>
        <n v="0"/>
        <n v="765"/>
      </sharedItems>
    </cacheField>
    <cacheField name="Land ownership info" numFmtId="0">
      <sharedItems containsBlank="1"/>
    </cacheField>
    <cacheField name="NERC NOTES" numFmtId="0">
      <sharedItems containsBlank="1" longText="1"/>
    </cacheField>
    <cacheField name="Sustained Outage" numFmtId="0">
      <sharedItems containsBlank="1" count="3">
        <s v="No"/>
        <m/>
        <s v="Yes"/>
      </sharedItems>
    </cacheField>
    <cacheField name="Violation IDs" numFmtId="0">
      <sharedItems containsBlank="1"/>
    </cacheField>
    <cacheField name="FAC-003 _x000a_Violation" numFmtId="0">
      <sharedItems containsBlank="1"/>
    </cacheField>
    <cacheField name="Discovery Method" numFmtId="0">
      <sharedItems containsBlank="1"/>
    </cacheField>
    <cacheField name="Date of Outage(s)" numFmtId="14">
      <sharedItems containsDate="1" containsBlank="1" containsMixedTypes="1" minDate="2016-07-20T00:00:00" maxDate="2020-11-26T00:00:00"/>
    </cacheField>
    <cacheField name="Quarter of Outage" numFmtId="0">
      <sharedItems containsBlank="1"/>
    </cacheField>
    <cacheField name="Year of Outage" numFmtId="0">
      <sharedItems containsString="0" containsBlank="1" containsNumber="1" containsInteger="1" minValue="2016" maxValue="2020"/>
    </cacheField>
    <cacheField name="Date Reported to NERC" numFmtId="14">
      <sharedItems containsNonDate="0" containsDate="1" containsString="0" containsBlank="1" minDate="2017-03-01T00:00:00" maxDate="2021-01-30T00:00:00"/>
    </cacheField>
    <cacheField name="NOC ID" numFmtId="0">
      <sharedItems containsBlank="1"/>
    </cacheField>
    <cacheField name="Filed Date" numFmtId="0">
      <sharedItems containsNonDate="0" containsDate="1" containsString="0" containsBlank="1" minDate="2018-05-31T00:00:00" maxDate="2018-08-31T00:00:00" count="3">
        <m/>
        <d v="2018-05-31T00:00:00"/>
        <d v="2018-08-30T00:00:00"/>
      </sharedItems>
    </cacheField>
    <cacheField name="Point of Contact (PoC)" numFmtId="0">
      <sharedItems containsBlank="1"/>
    </cacheField>
    <cacheField name="Source of Notification to NERC" numFmtId="0">
      <sharedItems containsBlank="1" count="3">
        <s v="Email / Periodic Data Submittal"/>
        <m/>
        <s v="CRAT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5">
  <r>
    <s v="NorthWestern Corporation"/>
    <s v="NCR05282"/>
    <s v="TO"/>
    <x v="0"/>
    <m/>
    <s v="0363 - Thompson Falls to Saltese to MT/ID Border 115 kV &quot;A&quot; Line"/>
    <s v="Yes"/>
    <s v="Q4/2018"/>
    <x v="0"/>
    <s v="Yes"/>
    <n v="0.154"/>
    <d v="2020-11-08T00:00:00"/>
    <d v="1899-12-30T01:32:00"/>
    <n v="434"/>
    <s v="Dead Lodgepole Pine Fell Into Line From Outside The Right Of Way."/>
    <x v="0"/>
    <s v="1700' back from Saltese Substation"/>
    <n v="10"/>
    <n v="40"/>
    <s v="Lodgepole Pine"/>
    <n v="75"/>
    <s v="Dead"/>
    <s v="Constant proactive analysis of vegetation on this line along with continuing coordination with the local Forest Service to remove appropriate trees outside of the cleared R-O-W."/>
    <m/>
    <s v="WECC Transfer Path 8"/>
    <x v="0"/>
    <x v="0"/>
    <x v="0"/>
    <x v="0"/>
    <x v="0"/>
    <x v="0"/>
    <x v="0"/>
    <m/>
    <m/>
    <x v="0"/>
    <m/>
    <s v="No"/>
    <s v="Periodic Data Submittal"/>
    <d v="2020-11-08T00:00:00"/>
    <s v="Q4"/>
    <n v="2020"/>
    <d v="2021-01-29T00:00:00"/>
    <m/>
    <x v="0"/>
    <s v="rbeauchamp@wecc.org"/>
    <x v="0"/>
  </r>
  <r>
    <s v="Puget Sound Energy, Inc."/>
    <s v="NCR05344"/>
    <s v="TO"/>
    <x v="0"/>
    <m/>
    <s v="CAS-WRT"/>
    <s v="Yes"/>
    <s v="Q3/2020"/>
    <x v="1"/>
    <s v="No"/>
    <s v="N/A"/>
    <d v="2020-10-11T00:00:00"/>
    <d v="1899-12-30T21:32:00"/>
    <n v="2547"/>
    <s v="Tree trunk, 20&quot; DBH, broke at 15' above ground. Canopy appeared healthy. Tree formed two stems at approx. 40', total tree ht. is 85', 22' from edge of ROW to conductor. One stem fell to ground, second stem caught on southern most phase."/>
    <x v="0"/>
    <s v="101/5"/>
    <n v="32"/>
    <n v="54"/>
    <s v="Western Hemlock"/>
    <n v="85"/>
    <s v="Healthy"/>
    <s v="None"/>
    <m/>
    <s v="Location is a valley to the north of a gap between two large hills that funnel and accelerate winds in this area.  High winds in area led to declared storm approx. 36 hours after this tree failure occurred"/>
    <x v="1"/>
    <x v="0"/>
    <x v="0"/>
    <x v="0"/>
    <x v="0"/>
    <x v="0"/>
    <x v="1"/>
    <m/>
    <s v="Arrange for call with WECC to find out more about Puget Sound, don't want this to be another Northwestern Corp."/>
    <x v="0"/>
    <m/>
    <s v="No"/>
    <s v="Periodic Data Submittal"/>
    <d v="2020-10-11T00:00:00"/>
    <s v="Q4"/>
    <n v="2020"/>
    <d v="2021-01-29T00:00:00"/>
    <m/>
    <x v="0"/>
    <s v="rbeauchamp@wecc.org"/>
    <x v="0"/>
  </r>
  <r>
    <s v="Seattle City Light"/>
    <s v="NCR05382"/>
    <s v="TO"/>
    <x v="0"/>
    <m/>
    <s v="North Mountain - Snohomish"/>
    <s v="Yes"/>
    <s v="Q3/2020"/>
    <x v="1"/>
    <s v="No"/>
    <n v="0.14000000000000001"/>
    <d v="2020-11-25T00:00:00"/>
    <d v="1899-12-30T10:34:00"/>
    <n v="918"/>
    <s v="tree base gnawed by Beaver caused tree to fall into ROW"/>
    <x v="0"/>
    <s v="Between tower D14/52N and D15/10N"/>
    <n v="17.5"/>
    <n v="37.5"/>
    <s v="Birch"/>
    <n v="85"/>
    <s v="Healthy"/>
    <s v="Continue to monitor surrounding property for signs of forest decline"/>
    <m/>
    <m/>
    <x v="0"/>
    <x v="0"/>
    <x v="0"/>
    <x v="0"/>
    <x v="0"/>
    <x v="0"/>
    <x v="1"/>
    <m/>
    <m/>
    <x v="0"/>
    <m/>
    <s v="No"/>
    <s v="Periodic Data Submittal"/>
    <d v="2020-11-25T00:00:00"/>
    <s v="Q4"/>
    <n v="2020"/>
    <d v="2021-01-29T00:00:00"/>
    <m/>
    <x v="0"/>
    <s v="rbeauchamp@wecc.org"/>
    <x v="0"/>
  </r>
  <r>
    <s v="Evergreen Windpower II (reported by TRE as the Lead for MRRE)_x000a_"/>
    <s v="NCR11582"/>
    <s v="GO"/>
    <x v="1"/>
    <m/>
    <s v="52F2"/>
    <s v="No"/>
    <m/>
    <x v="2"/>
    <s v="No"/>
    <n v="100"/>
    <d v="2020-08-30T00:00:00"/>
    <d v="1904-06-23T00:00:00"/>
    <n v="333"/>
    <s v="Phase to phase fault caused by tree falling from outside of the ROW and contacting lines"/>
    <x v="0"/>
    <s v="Outside"/>
    <n v="10"/>
    <n v="60"/>
    <s v="Ash"/>
    <n v="110"/>
    <s v="Healthy appearance, interior rot"/>
    <s v="Inspection of the area of concern identified additional trees outside ROW but potential hazards; these trees are to be removed"/>
    <m/>
    <m/>
    <x v="0"/>
    <x v="1"/>
    <x v="0"/>
    <x v="0"/>
    <x v="1"/>
    <x v="0"/>
    <x v="2"/>
    <m/>
    <m/>
    <x v="0"/>
    <m/>
    <s v="No"/>
    <s v="Periodic Data Submittal"/>
    <d v="2020-08-30T00:00:00"/>
    <s v="Q3"/>
    <n v="2020"/>
    <d v="2020-11-06T00:00:00"/>
    <m/>
    <x v="0"/>
    <s v="Rochelle Brown &lt;Rochelle.Brown@TEXASRE.org&gt;"/>
    <x v="0"/>
  </r>
  <r>
    <s v="FEU (Utilities)"/>
    <s v="NCR11315"/>
    <s v="TO"/>
    <x v="2"/>
    <m/>
    <s v="LAKE NELSON-RARITAN RIVER #1 230 kV LINE"/>
    <s v="No"/>
    <s v="N/A"/>
    <x v="1"/>
    <s v="No"/>
    <n v="31"/>
    <d v="2020-08-04T00:00:00"/>
    <d v="1899-12-30T15:12:06"/>
    <n v="4561"/>
    <s v="Fall-in from outside the Right-of-Way (ROW). An off corridor healthy White Pine tree approximately 71’ tall and 23” diameter at breast height (DBH) uprooted due to high winds during Tropical Storm Isaias, and subsequently fell into the ROW, potentially contacting the conductor (Phase C), but coming to rest approximately 7&quot; from the conductor. Upon investigation the tree was still leaning on fencing and  suspended by distribution and communication wires. The White Pine tree was located approximately 9’ from the edge of the maintained ROW. No other trees in the surrounding spans uprooted during the tropical storm, but substantial damage was observed throughout. Radar indicates that the outage location experienced high winds in excess of 50 mph at the time of the outage. The National Weather Service (NWS) issued a tropical storm warning for Tropical Storm Isaias that was travelling over the outage area, which indicated the storm may contain high winds in excess of 60 mph."/>
    <x v="0"/>
    <s v="Vegetation (White Pine) that contacted the conductor was located outside the ROW of Span 24 (Latitude/Longitude: 40.519203, -74.394539), between Structures 53 and 54. Nearest road is Vernon Road."/>
    <n v="9"/>
    <n v="59"/>
    <s v="White Pine"/>
    <n v="71"/>
    <s v="Healthy"/>
    <s v="After the contact, surrounding spans were reviewed to ensure there were no other existing tree conditions. "/>
    <s v="RF discussed outage with FEU (Tony Solic) to verify details. Asked for additional information. Reported outage to RF compliance and NERC. No further action required by the regional entity as this is a Category 3 outage, fall-in from outside the ROW."/>
    <s v="This is an informational report only and non-reportable Category 3 Outage as defined in footnote four of FAC-003-4."/>
    <x v="2"/>
    <x v="1"/>
    <x v="0"/>
    <x v="0"/>
    <x v="1"/>
    <x v="0"/>
    <x v="1"/>
    <m/>
    <m/>
    <x v="0"/>
    <m/>
    <s v="No"/>
    <s v="Periodic Data Submittal"/>
    <d v="2020-08-04T00:00:00"/>
    <s v="Q3"/>
    <n v="2020"/>
    <d v="2020-10-30T00:00:00"/>
    <m/>
    <x v="0"/>
    <s v="Bob.Folt@rfirst.org"/>
    <x v="0"/>
  </r>
  <r>
    <s v="FEU (Utilities)"/>
    <s v="NCR11315"/>
    <s v="TO"/>
    <x v="2"/>
    <m/>
    <s v="Erie South - Warren 230kV "/>
    <s v="No"/>
    <s v="N/A"/>
    <x v="1"/>
    <s v="No"/>
    <n v="20"/>
    <d v="2020-08-27T00:00:00"/>
    <d v="1899-12-30T17:00:29"/>
    <n v="284"/>
    <s v="Fall-in from outside the Right-of-Way (ROW). An off corridor healthy Red Oak tree approximately 98’ tall and 29.4” diameter at breast height (DBH) uprooted due to high winds and subsequently fell into the ROW contacting the conductor.  The Red Oak tree was located approximately 20’ from the edge of the maintained ROW. Radar indicates that the outage location experienced high winds in excess of 50-60 mph at the time of the outage. FE Meteorologists confirmed the National Weather Service (NWS) issued a severe thunderstorm warning for the outage area, which indicated the storm may contain high winds in excess of 55 mph."/>
    <x v="0"/>
    <s v="Vegetation (Red Oak) that contacted the conductor was located outside the ROW of Span 106 (Latitude/Longitude: 41.515356, -79.253330), between Structures 426 and 427. "/>
    <n v="20"/>
    <n v="75"/>
    <s v="Red Oak"/>
    <n v="98"/>
    <s v="Healthy"/>
    <s v="After the contact, surrounding spans were reviewed to ensure there were no other existing tree conditions. As information, three large trees, broken at base, were encountered on the access road and had to be removed to reach outage location.  "/>
    <s v="RF discussed outage with FEU (Tony Solic) to verify details. Asked for additional meteorological data/ information. Reported outage to RF compliance and NERC. No further action required by the regional entity as this is a Category 3 outage, fall-in from outside the ROW."/>
    <s v="This is an informational report only and non-reportable Category 3 Outage as defined in footnote four of FAC-003-4."/>
    <x v="3"/>
    <x v="1"/>
    <x v="0"/>
    <x v="0"/>
    <x v="1"/>
    <x v="0"/>
    <x v="1"/>
    <m/>
    <m/>
    <x v="0"/>
    <m/>
    <s v="No"/>
    <s v="Periodic Data Submittal"/>
    <d v="2020-08-27T00:00:00"/>
    <s v="Q3"/>
    <n v="2020"/>
    <d v="2020-10-30T00:00:00"/>
    <m/>
    <x v="0"/>
    <s v="Bob.Folt@rfirst.org"/>
    <x v="0"/>
  </r>
  <r>
    <s v="FEU (Utilities)"/>
    <s v="NCR11315"/>
    <s v="TO"/>
    <x v="2"/>
    <m/>
    <s v="S-29-PY-AT-ERW (PERRY-ASHTABULA-ERIE WEST) 345kV"/>
    <s v="No"/>
    <s v="N/A"/>
    <x v="2"/>
    <s v="No"/>
    <n v="10"/>
    <d v="2020-07-12T00:00:00"/>
    <d v="1899-12-30T04:40:00"/>
    <n v="5"/>
    <s v="Fall-in from outside the Right-of-Way (ROW). An off corridor healthy Red Oak tree approximately 91’ tall and 22” diameter at breast height (DBH) uprooted due to saturated soil and a root system insufficient for the size of the tree, and subsequently fell into the ROW contacting the conductor (Phase A). The Red Oak tree was located approximately 40’ from the edge of the maintained ROW."/>
    <x v="0"/>
    <s v="Vegetation (Red Oak) that contacted the conductor was located outside the ROW of Span 145 (Latitude: 41.866600N; Longitude: -80.842756W), between Structures 13288 and 13289. Nearest roads are Brooks Road to the North and Gerald Road to the East."/>
    <n v="40"/>
    <n v="80"/>
    <s v="Red Oak"/>
    <n v="91"/>
    <s v="Healthy"/>
    <s v="After the contact, surrounding spans were reviewed to ensure there were no other existing tree conditions; one tree was struck by the Red Oak and fell at the time of the outage, and one other tree was identified for removal in the span."/>
    <s v="RF discussed outage with FEU (Tony Solic) to verify details. Asked for additional information. Reported outage to RF compliance and NERC. No further action required by the regional entity as this is a Category 3 outage, fall-in from outside the ROW."/>
    <m/>
    <x v="4"/>
    <x v="1"/>
    <x v="0"/>
    <x v="0"/>
    <x v="1"/>
    <x v="0"/>
    <x v="2"/>
    <m/>
    <m/>
    <x v="0"/>
    <m/>
    <s v="No"/>
    <s v="Periodic Data Submittal"/>
    <d v="2020-07-12T00:00:00"/>
    <s v="Q3"/>
    <n v="2020"/>
    <d v="2020-07-21T00:00:00"/>
    <m/>
    <x v="0"/>
    <s v="Bob.Folt@rfirst.org"/>
    <x v="0"/>
  </r>
  <r>
    <s v="Dominion Energy South Carolina, Inc."/>
    <s v="NCR00915"/>
    <s v="GO, TO"/>
    <x v="3"/>
    <m/>
    <s v="Canadys-Faber Place 230 kV "/>
    <s v="No"/>
    <s v=""/>
    <x v="1"/>
    <s v="No"/>
    <n v="9"/>
    <d v="2020-08-06T00:00:00"/>
    <d v="1899-12-30T14:07:58"/>
    <n v="243"/>
    <s v="An off right-of-way live, appeared to be healthy loblolly pine tree made contact with the Canadys-Faber Place 230 kV line. No damage to facilities.  Strong thunderstorms were in the area at the time of event. "/>
    <x v="0"/>
    <s v="near Cottageville, SC"/>
    <n v="10"/>
    <n v="42"/>
    <s v="loblolly pine"/>
    <n v="83"/>
    <s v="Healthy, no visible signs of decay"/>
    <s v="Vines were cut and removed and area was sprayed. "/>
    <s v=""/>
    <s v=""/>
    <x v="5"/>
    <x v="1"/>
    <x v="0"/>
    <x v="0"/>
    <x v="1"/>
    <x v="0"/>
    <x v="1"/>
    <m/>
    <m/>
    <x v="0"/>
    <m/>
    <s v="No"/>
    <s v="Periodic Data Submittal"/>
    <d v="2020-08-06T00:00:00"/>
    <s v="Q3"/>
    <n v="2020"/>
    <d v="2020-10-29T00:00:00"/>
    <m/>
    <x v="0"/>
    <s v="Alexander Shestopal &lt;ashestopal@serc1.org&gt;"/>
    <x v="0"/>
  </r>
  <r>
    <s v="Duke Energy Progress, LLC"/>
    <s v="NCR01298"/>
    <s v="TO"/>
    <x v="3"/>
    <m/>
    <s v="AURORA - GREENVILLE 230KV (OL068)"/>
    <s v="No"/>
    <s v=""/>
    <x v="1"/>
    <s v="No"/>
    <n v="17"/>
    <d v="2020-07-23T00:00:00"/>
    <d v="1899-12-30T18:25:03"/>
    <n v="990"/>
    <s v="An off right-of-way healthy poplar tree fell near STR 301 that broke off about 8-10 feet up the tree that was outside the 90' ROW. "/>
    <x v="0"/>
    <s v="Tree fell from off right-of-way between structures 300 and 301."/>
    <n v="1"/>
    <n v="43"/>
    <s v="Poplar"/>
    <n v="74"/>
    <s v="Healthy tree sheared off 8-10 feet up tree."/>
    <s v="Tree was cut down.  Adjacent spans in both directions were evaluated and additional potential danger trees were also mitigated and cut."/>
    <s v=""/>
    <s v="Face of tree was actually measured to be a half of a foot off of the 90 foot right-of-way. Entry field on this form above for &quot;distance of tree to edge of right-of-way&quot; only allows for whole digits reporting at one foot."/>
    <x v="0"/>
    <x v="1"/>
    <x v="0"/>
    <x v="0"/>
    <x v="1"/>
    <x v="0"/>
    <x v="1"/>
    <m/>
    <m/>
    <x v="0"/>
    <m/>
    <s v="No"/>
    <s v="Periodic Data Submittal"/>
    <d v="2020-07-23T00:00:00"/>
    <s v="Q3"/>
    <n v="2020"/>
    <d v="2020-10-29T00:00:00"/>
    <m/>
    <x v="0"/>
    <s v="Alexander Shestopal &lt;ashestopal@serc1.org&gt;"/>
    <x v="0"/>
  </r>
  <r>
    <s v="Duke Energy Progress, LLC"/>
    <s v="NCR01298"/>
    <s v="TO"/>
    <x v="3"/>
    <m/>
    <s v="ASHEBORO-SILER CITY 230KV (OL278)"/>
    <s v="No"/>
    <s v=""/>
    <x v="1"/>
    <s v="No"/>
    <n v="6"/>
    <d v="2020-07-13T00:00:00"/>
    <d v="1899-12-30T02:52:44"/>
    <n v="56"/>
    <s v="Oak tree with root decay fell 35 feet from off right-of-way."/>
    <x v="0"/>
    <s v="Tree fell between structures 580 and 581."/>
    <n v="35"/>
    <n v="65"/>
    <s v="Oak"/>
    <n v="87"/>
    <s v="Evidence of root decay."/>
    <s v="Tree was cut down and other trees in the adjacent spans were evaluated for potential risk to facilities and cut down as needed."/>
    <s v=""/>
    <s v=""/>
    <x v="0"/>
    <x v="1"/>
    <x v="0"/>
    <x v="0"/>
    <x v="1"/>
    <x v="0"/>
    <x v="3"/>
    <m/>
    <m/>
    <x v="0"/>
    <m/>
    <s v="No"/>
    <s v="Periodic Data Submittal"/>
    <d v="2020-07-13T00:00:00"/>
    <s v="Q3"/>
    <n v="2020"/>
    <d v="2020-10-29T00:00:00"/>
    <m/>
    <x v="0"/>
    <s v="Alexander Shestopal &lt;ashestopal@serc1.org&gt;"/>
    <x v="0"/>
  </r>
  <r>
    <s v="Virginia Electric and Power Company"/>
    <s v="NCR01214"/>
    <s v="DP, TO"/>
    <x v="3"/>
    <m/>
    <s v="224 kV"/>
    <s v="No"/>
    <s v=""/>
    <x v="1"/>
    <s v="No"/>
    <n v="7"/>
    <d v="2020-07-28T00:00:00"/>
    <d v="1899-12-30T19:57:11"/>
    <n v="551"/>
    <s v="Line 224 (NORTHERN NECK SUB - LANEXA SUB) locked out.  The line had an AG fault caused by an 86 foot tall red oak tree that uprooted during a storm and hit the line at structure 24 (2.7 miles from Northern Neck, 38.6 miles from Lanexa).  The tree was outside the right of way, 4 feet from the ROW edge, and 38 feet from the nearest conductor.  The tree was a hazard tree, with a small defect on the backside that might have affected root growth and might have contributed to the uprooting.   "/>
    <x v="0"/>
    <s v="outside the right of way, 4 feet from ROW edge"/>
    <n v="4"/>
    <n v="38"/>
    <s v="Red Oak"/>
    <n v="86"/>
    <s v="The tree had a small defect on the backside at the bottom that might have affected root growth and might have contributed to the uprooting. "/>
    <s v="Adjacent areas were patrolled for other trees with visible damage.  None were found."/>
    <s v=""/>
    <s v=""/>
    <x v="6"/>
    <x v="1"/>
    <x v="0"/>
    <x v="0"/>
    <x v="1"/>
    <x v="0"/>
    <x v="1"/>
    <m/>
    <m/>
    <x v="0"/>
    <m/>
    <s v="No"/>
    <s v="Periodic Data Submittal"/>
    <d v="2020-07-28T00:00:00"/>
    <s v="Q3"/>
    <n v="2020"/>
    <d v="2020-10-29T00:00:00"/>
    <m/>
    <x v="0"/>
    <s v="Alexander Shestopal &lt;ashestopal@serc1.org&gt;"/>
    <x v="0"/>
  </r>
  <r>
    <s v="Portland General Electric Company"/>
    <s v="NCR05325"/>
    <s v="TO"/>
    <x v="0"/>
    <m/>
    <s v="Carver-McLoughlin #1 "/>
    <s v="No"/>
    <s v="N/A"/>
    <x v="1"/>
    <s v="No"/>
    <n v="10.42"/>
    <d v="2020-08-09T00:00:00"/>
    <d v="1899-12-30T01:05:26"/>
    <n v="474"/>
    <s v="A dead Douglas fir tree back in the stand broke about 12 feet from ground level and hit the inside phase. The tree broke from a healthy, unmanaged stand of Douglas firs and big leaf maples."/>
    <x v="0"/>
    <s v="425' north of structure 4/1"/>
    <n v="41.5"/>
    <n v="61"/>
    <s v="Douglas fir "/>
    <n v="65"/>
    <s v="Dead"/>
    <s v="the stand was surveyed and 6 small, supressed dead Douglas firs were felled (08/10/2020)"/>
    <m/>
    <m/>
    <x v="0"/>
    <x v="1"/>
    <x v="0"/>
    <x v="0"/>
    <x v="1"/>
    <x v="0"/>
    <x v="1"/>
    <m/>
    <m/>
    <x v="0"/>
    <m/>
    <s v="No"/>
    <s v="Periodic Data Submittal"/>
    <d v="2020-08-09T00:00:00"/>
    <s v="Q3"/>
    <n v="2020"/>
    <d v="2020-10-30T00:00:00"/>
    <m/>
    <x v="0"/>
    <s v="rbeauchamp@wecc.org"/>
    <x v="0"/>
  </r>
  <r>
    <s v="Puget Sound Energy, Inc. "/>
    <s v="NCR05344"/>
    <s v="TO"/>
    <x v="0"/>
    <m/>
    <s v="CAS-WRT"/>
    <s v="Yes"/>
    <s v="Q1/2020"/>
    <x v="1"/>
    <s v="No"/>
    <s v="N/A"/>
    <d v="2020-09-08T00:00:00"/>
    <d v="1899-12-30T08:44:00"/>
    <n v="3791"/>
    <s v="24&quot; Hemlock was alive, root failure due to root rot with strong wind out of east.   Tree is located 165' east of 102/4 on the south side of the ROW, sitting on the west bank of a steep uphill section"/>
    <x v="0"/>
    <s v="102/4"/>
    <n v="32"/>
    <n v="52"/>
    <s v="Western Hemlock"/>
    <n v="124"/>
    <s v="Healthy"/>
    <s v="Tree was removed."/>
    <m/>
    <s v="Tree removal was delayed 1 additional day due to red flag level 3 fire restrictions."/>
    <x v="0"/>
    <x v="1"/>
    <x v="0"/>
    <x v="0"/>
    <x v="1"/>
    <x v="0"/>
    <x v="1"/>
    <m/>
    <m/>
    <x v="0"/>
    <m/>
    <s v="No"/>
    <s v="Periodic Data Submittal"/>
    <d v="2020-09-08T00:00:00"/>
    <s v="Q3"/>
    <n v="2020"/>
    <d v="2020-10-30T00:00:00"/>
    <m/>
    <x v="0"/>
    <s v="rbeauchamp@wecc.org"/>
    <x v="0"/>
  </r>
  <r>
    <s v="Seattle City Light"/>
    <s v="NCR05382"/>
    <s v="TO"/>
    <x v="0"/>
    <m/>
    <s v="North Mountain - Snohomish"/>
    <s v="Yes"/>
    <s v="Q4/2018"/>
    <x v="1"/>
    <s v="No"/>
    <n v="28"/>
    <d v="2020-09-23T00:00:00"/>
    <d v="1899-12-30T14:42:00"/>
    <n v="401"/>
    <s v="Hemlock Tree fell through and contacted 2 phases of circuit"/>
    <x v="0"/>
    <s v="Between Structures D29/1N and D29/11N"/>
    <n v="27"/>
    <n v="47"/>
    <s v="Hemlock"/>
    <n v="110"/>
    <s v="Healthy"/>
    <s v="Tree was removed. Continue to monitor surrounding property for signs of forest decline"/>
    <m/>
    <m/>
    <x v="0"/>
    <x v="1"/>
    <x v="0"/>
    <x v="0"/>
    <x v="1"/>
    <x v="0"/>
    <x v="1"/>
    <m/>
    <m/>
    <x v="0"/>
    <m/>
    <s v="No"/>
    <s v="Periodic Data Submittal"/>
    <d v="2020-09-23T00:00:00"/>
    <s v="Q3"/>
    <n v="2020"/>
    <d v="2020-10-30T00:00:00"/>
    <m/>
    <x v="0"/>
    <s v="rbeauchamp@wecc.org"/>
    <x v="0"/>
  </r>
  <r>
    <s v="National Grid USA"/>
    <s v="NCR11171"/>
    <s v="TO"/>
    <x v="1"/>
    <m/>
    <s v="V174"/>
    <s v="No"/>
    <s v="N/A"/>
    <x v="3"/>
    <s v="Yes"/>
    <n v="33"/>
    <d v="2020-06-06T00:00:00"/>
    <d v="1899-12-30T15:04:07"/>
    <n v="1416"/>
    <s v="During a strong wind event, a healthy Red Oak tree snapped 6 feet up from the base of the trunk, outside of the ROW"/>
    <x v="0"/>
    <s v="Outside of ROW"/>
    <n v="14"/>
    <n v="62"/>
    <s v="Red Oak"/>
    <n v="70"/>
    <s v="Healthy tree with no evidence of internal decay"/>
    <s v="The tree was removed and the area was inspected with no findings of additional vegetation issues identified. "/>
    <m/>
    <m/>
    <x v="7"/>
    <x v="2"/>
    <x v="0"/>
    <x v="0"/>
    <x v="2"/>
    <x v="0"/>
    <x v="4"/>
    <m/>
    <m/>
    <x v="0"/>
    <m/>
    <s v="No"/>
    <s v="Periodic Data Submittal"/>
    <d v="2020-06-06T00:00:00"/>
    <s v="Q2"/>
    <n v="2020"/>
    <d v="2020-07-17T00:00:00"/>
    <m/>
    <x v="0"/>
    <s v="dakidney@npcc.org "/>
    <x v="0"/>
  </r>
  <r>
    <s v="FEU (Utilities)"/>
    <s v="NCR11315"/>
    <s v="TO"/>
    <x v="2"/>
    <m/>
    <s v="SAMMIS-STAR 345kV"/>
    <s v="No"/>
    <s v="N/A"/>
    <x v="2"/>
    <s v="No"/>
    <n v="0.11"/>
    <d v="2020-05-29T00:00:00"/>
    <d v="1899-12-30T14:35:00"/>
    <n v="183"/>
    <s v="Fall-in from outside the Right-of-Way (ROW). An off corridor healthy Tulip Poplar tree approximately 95’ tall and 20” diameter at breast height (DBH) uprooted due to high winds during a severe thunderstorm, and subsequently fell into the ROW contacting the conductor (Phase A-B). The Tulip Poplar tree was located approximately 8’ from the edge of the maintained ROW. The Tulip Poplar tree and 7 other trees were uprooted during the severe thunderstorm, and substantial damage was caused to 12 other trees in the span. The National Weather Service (NWS) issued a severe thunderstorm warning for the storm travelling over the outage area, which indicated the storm may contain high winds in excess of 55 mph. A Local Storm Report was submitted to the National Oceanic and Atmospheric Administration (NOAA) for damage less than 2 miles South of the outage location. FE Meteorologists, based on photographed damage in the field showing a narrow corridor of severe tree damage, concluded that this was a case of straight line wind damage, possibly a microburst, with winds likely in excess of 70 mph."/>
    <x v="0"/>
    <s v="Vegetation (Tulip Poplar) that contacted the conductor was located outside the ROW of Span 27 (Latitude: 40.536471N; Longitude: -80.728873W), between Structures 41072 and 41071. Nearest road is Bushfield Road to the North and West."/>
    <n v="8"/>
    <n v="53"/>
    <s v="Tulip Poplar"/>
    <n v="95"/>
    <s v="Healthy"/>
    <s v="After the contact, surrounding spans were reviewed to ensure there were no other existing tree conditions. Due to the severity of the storm and winds, an aerial saw was brought in to remove 12 additional trees which were unsafe to climb, for a total of 20 trees that were uprooted or damaged as a result of the severe thunderstorm and high winds."/>
    <s v="RF discussed outage with FEU (Tony Solic) to verify details. Asked for additional information. Reported outage to RF compliance and NERC. No further action required by the regional entity as this is a Category 3 outage, fall-in from outside the ROW."/>
    <s v="This is an informational report only and non-reportable Category 3 Outage as defined in footnote four of FAC-003-4."/>
    <x v="8"/>
    <x v="2"/>
    <x v="0"/>
    <x v="0"/>
    <x v="2"/>
    <x v="0"/>
    <x v="2"/>
    <m/>
    <m/>
    <x v="0"/>
    <m/>
    <s v="No"/>
    <s v="Periodic Data Submittal"/>
    <d v="2020-05-29T00:00:00"/>
    <s v="Q2"/>
    <n v="2020"/>
    <d v="2020-06-26T00:00:00"/>
    <m/>
    <x v="0"/>
    <s v="Bob.Folt@rfirst.org"/>
    <x v="0"/>
  </r>
  <r>
    <s v="Dominion Energy South Carolina, Inc."/>
    <s v="NCR00915"/>
    <s v="TO, GO"/>
    <x v="3"/>
    <m/>
    <s v="Urquhart-SRS        230KV"/>
    <s v="No"/>
    <s v="N/A"/>
    <x v="1"/>
    <s v="No"/>
    <n v="9"/>
    <d v="2020-06-27T00:00:00"/>
    <s v="20:01:01 PM"/>
    <n v="855"/>
    <s v="An off right-of-way live loblolly pine tree made contact with the Urquhart-SRS 230 KV line. No damage to facilities. Tree appeared to be healthy. Strong thunderstorms were in the area at the time of event."/>
    <x v="0"/>
    <s v="Snelling ,SC near Hwy 64"/>
    <n v="4"/>
    <n v="36"/>
    <s v="loblolly pine"/>
    <n v="84"/>
    <s v="Healthy, no visible signs of decay"/>
    <s v="Tree was removed from area and right of way was inspected for any other hazards."/>
    <m/>
    <m/>
    <x v="9"/>
    <x v="2"/>
    <x v="0"/>
    <x v="0"/>
    <x v="2"/>
    <x v="0"/>
    <x v="1"/>
    <m/>
    <m/>
    <x v="0"/>
    <m/>
    <s v="No"/>
    <s v="Periodic Data Submittal"/>
    <d v="2020-06-27T00:00:00"/>
    <s v="Q2"/>
    <n v="2020"/>
    <d v="2020-07-27T00:00:00"/>
    <m/>
    <x v="0"/>
    <s v="Derek Lepresti &lt;dlepresti@serc1.org&gt;"/>
    <x v="0"/>
  </r>
  <r>
    <s v="Dominion Energy South Carolina, Inc."/>
    <s v="NCR00915"/>
    <s v="TO, GO"/>
    <x v="3"/>
    <m/>
    <s v="Wateree-St. George 230 kV"/>
    <s v="No"/>
    <s v="N/A"/>
    <x v="1"/>
    <s v="No"/>
    <n v="14"/>
    <d v="2020-05-27T00:00:00"/>
    <d v="1899-12-30T09:39:49"/>
    <n v="297"/>
    <s v="An off right-of-way live pine tree made contact with the Wateree-St. George 230 kV line. No damage to facilities. The pine tree made contact with transmission lines due to another tree off the right-of-way knocking it off.  Strong thunderstorms were in the area at the time of event"/>
    <x v="0"/>
    <s v="Bowman, SC"/>
    <n v="22"/>
    <n v="54"/>
    <s v="Pine"/>
    <n v="86"/>
    <s v="Healthy, no visible signs of decay."/>
    <s v="Tree was removed from area and right of way was inspected for any other hazards."/>
    <m/>
    <m/>
    <x v="9"/>
    <x v="2"/>
    <x v="0"/>
    <x v="0"/>
    <x v="2"/>
    <x v="0"/>
    <x v="1"/>
    <m/>
    <m/>
    <x v="0"/>
    <m/>
    <s v="No"/>
    <s v="Periodic Data Submittal"/>
    <d v="2020-05-27T00:00:00"/>
    <s v="Q2"/>
    <n v="2020"/>
    <d v="2020-07-27T00:00:00"/>
    <m/>
    <x v="0"/>
    <s v="Derek Lepresti &lt;dlepresti@serc1.org&gt;"/>
    <x v="0"/>
  </r>
  <r>
    <s v="Dominion Energy South Carolina, Inc."/>
    <s v="NCR00915"/>
    <s v="TO, GO"/>
    <x v="3"/>
    <m/>
    <s v="Canadys-Yemassee 230 kV"/>
    <s v="No"/>
    <s v="N/A"/>
    <x v="1"/>
    <s v="No"/>
    <n v="11"/>
    <d v="2020-06-30T00:00:00"/>
    <d v="1899-12-30T20:52:14"/>
    <n v="329"/>
    <s v="An off right-of-way live water oak tree with internal decay broke at base and made contact with the Canadys-Yemassee 230 kV line. No damage to facilities. Tree had signs of internal decay and root rot, but signs were not externally visible.  Strong thunderstorms were in the area at the time of event. "/>
    <x v="0"/>
    <s v="Canadys, near HWY 61"/>
    <n v="10"/>
    <n v="31"/>
    <s v="Water Oak"/>
    <n v="76"/>
    <s v="tree was alive with root rot"/>
    <s v="Tree was removed from area and right of way was inspected for any other hazards"/>
    <m/>
    <m/>
    <x v="9"/>
    <x v="2"/>
    <x v="0"/>
    <x v="0"/>
    <x v="2"/>
    <x v="0"/>
    <x v="1"/>
    <m/>
    <m/>
    <x v="0"/>
    <m/>
    <s v="No"/>
    <s v="Periodic Data Submittal"/>
    <d v="2020-06-30T00:00:00"/>
    <s v="Q2"/>
    <n v="2020"/>
    <d v="2020-07-27T00:00:00"/>
    <m/>
    <x v="0"/>
    <s v="Derek Lepresti &lt;dlepresti@serc1.org&gt;"/>
    <x v="0"/>
  </r>
  <r>
    <s v="Duke Energy Florida, LLC"/>
    <s v="NCR00063"/>
    <s v="TO "/>
    <x v="3"/>
    <m/>
    <s v="Fort White to Newberry 230kV"/>
    <s v="Yes"/>
    <s v="2/7/2017_x000a_2/24/2016_x000a_5/11/2015"/>
    <x v="1"/>
    <s v="No"/>
    <n v="10"/>
    <d v="2020-05-16T00:00:00"/>
    <d v="1899-12-30T10:48:00"/>
    <n v="565"/>
    <s v="At 10:48 am a 103’ oak tree split 10’ from the ground causing an outage to the Crystal River to Fort White 230kV transmission line just south of Fort White. The oak tree was 28’ off the edge of the easement. The easement is 100’ wide (50’ east and west of the center line)."/>
    <x v="0"/>
    <s v="The oak tree was located outside the right of way by 28’ and 61’ from the outside (East) conductor."/>
    <n v="28"/>
    <n v="61"/>
    <s v="Oak"/>
    <n v="103"/>
    <s v="Tree appeared healthy from an aerial inspection during the spring helicopter patrol. The large tree had 2 codominant stems that split 10’ from the ground. Age of the tree and the weight of the stem facing the conductor caused the tree to fail. The tree showed signs of internal rot at the split that could not be seen during a visual inspection."/>
    <s v="A tree crew was called to site to remove the tree from the conductors and line was restored. We are currently performing routine vegetation maintenance on this section of line. Additional off right of way danger trees have been identified for removal this year."/>
    <m/>
    <m/>
    <x v="10"/>
    <x v="2"/>
    <x v="0"/>
    <x v="0"/>
    <x v="2"/>
    <x v="0"/>
    <x v="1"/>
    <m/>
    <m/>
    <x v="0"/>
    <m/>
    <s v="No"/>
    <s v="Periodic Data Submittal"/>
    <d v="2020-05-16T00:00:00"/>
    <s v="Q2"/>
    <n v="2020"/>
    <d v="2020-07-27T00:00:00"/>
    <m/>
    <x v="0"/>
    <s v="Derek Lepresti &lt;dlepresti@serc1.org&gt;"/>
    <x v="0"/>
  </r>
  <r>
    <s v="Duke Energy Progress, LLC"/>
    <s v="NCR01298"/>
    <s v="TO"/>
    <x v="3"/>
    <m/>
    <s v="Clinton-Erwin 230kV"/>
    <s v="Yes"/>
    <d v="2019-05-30T00:00:00"/>
    <x v="1"/>
    <s v="No"/>
    <n v="14"/>
    <d v="2020-05-01T00:00:00"/>
    <d v="1899-12-30T18:29:03"/>
    <n v="953"/>
    <s v="A Maple tree that was 115 ft. from center line fell into sweetgum at 62 ft. from center line causing the off right-of-way sweet gum to fall on the conductor."/>
    <x v="0"/>
    <s v="On Clinton-Erwin 230kV line between structures 196-197."/>
    <n v="12"/>
    <n v="44"/>
    <s v="Maple"/>
    <n v="66"/>
    <s v="Healthy"/>
    <s v="Tree cut from conductor and other trees evaluated for condition with additional tree work completed on trees next day."/>
    <m/>
    <m/>
    <x v="10"/>
    <x v="2"/>
    <x v="0"/>
    <x v="0"/>
    <x v="2"/>
    <x v="0"/>
    <x v="1"/>
    <m/>
    <m/>
    <x v="0"/>
    <m/>
    <s v="No"/>
    <s v="Periodic Data Submittal"/>
    <d v="2020-05-01T00:00:00"/>
    <s v="Q2"/>
    <n v="2020"/>
    <d v="2020-07-27T00:00:00"/>
    <m/>
    <x v="0"/>
    <s v="Derek Lepresti &lt;dlepresti@serc1.org&gt;"/>
    <x v="0"/>
  </r>
  <r>
    <s v="Duke Energy Progress, LLC"/>
    <s v="NCR01298"/>
    <s v="TO"/>
    <x v="3"/>
    <m/>
    <s v="BISCOE - ROCKINGHAM 230KV"/>
    <s v="Yes"/>
    <d v="2018-12-15T00:00:00"/>
    <x v="1"/>
    <s v="No"/>
    <n v="16"/>
    <d v="2020-06-22T00:00:00"/>
    <d v="1899-12-30T21:03:44"/>
    <n v="1025"/>
    <s v="Off right-of-way poplar tree fell making contact with the conductor during thunderstorm."/>
    <x v="0"/>
    <s v="Tree fell from off right-of-way between structures 134-135 on Biscoe-Rockingham 230kV."/>
    <n v="23"/>
    <n v="55"/>
    <s v="Poplar"/>
    <n v="98"/>
    <s v="Healthy"/>
    <s v="Tree was cut off the line. The area was inspected and other trees and vegetation observed in the immediate area for additional vegetation threats were removed"/>
    <m/>
    <m/>
    <x v="9"/>
    <x v="2"/>
    <x v="0"/>
    <x v="0"/>
    <x v="2"/>
    <x v="0"/>
    <x v="1"/>
    <m/>
    <m/>
    <x v="0"/>
    <m/>
    <s v="No"/>
    <s v="Periodic Data Submittal"/>
    <d v="2020-06-22T00:00:00"/>
    <s v="Q2"/>
    <n v="2020"/>
    <d v="2020-07-27T00:00:00"/>
    <m/>
    <x v="0"/>
    <s v="Derek Lepresti &lt;dlepresti@serc1.org&gt;"/>
    <x v="0"/>
  </r>
  <r>
    <s v="Puget Sound Energy"/>
    <s v="NCR05344"/>
    <s v="TO"/>
    <x v="0"/>
    <m/>
    <s v="HRS-TAP"/>
    <s v="No"/>
    <m/>
    <x v="1"/>
    <s v="No"/>
    <s v="N/A"/>
    <d v="2020-06-01T00:00:00"/>
    <d v="1899-12-30T15:57:00"/>
    <n v="197"/>
    <s v="The outage was caused by a 75' tall Hemlock tree that fell into the ROW.  It was originally 46' away from the conductor and located 26' outside the ROW.  The tree had laminated root rot disease so it was dying but appeared healthy.  "/>
    <x v="0"/>
    <s v="47.95607 N,  -122.08523 W"/>
    <n v="26"/>
    <n v="46"/>
    <s v="Hemlock"/>
    <n v="75"/>
    <s v="Laminated root rot"/>
    <s v="Tree was removed. Continue to monitor vegetation for signs of rot."/>
    <m/>
    <s v="Excessive rain and wind exacerbated the rot and caused the tree to fall into the line."/>
    <x v="11"/>
    <x v="2"/>
    <x v="0"/>
    <x v="0"/>
    <x v="2"/>
    <x v="0"/>
    <x v="1"/>
    <m/>
    <m/>
    <x v="0"/>
    <m/>
    <s v="No"/>
    <s v="Periodic Data Submittal"/>
    <d v="2020-06-01T00:00:00"/>
    <s v="Q2"/>
    <n v="2020"/>
    <d v="2020-07-30T00:00:00"/>
    <m/>
    <x v="0"/>
    <s v="Beauchamp, Rachel &lt;rbeauchamp@wecc.biz&gt;"/>
    <x v="0"/>
  </r>
  <r>
    <s v="Seattle City Light"/>
    <s v="NCR05382"/>
    <s v="TO"/>
    <x v="0"/>
    <m/>
    <s v="Maple Valley - SnoKing #1"/>
    <s v="No"/>
    <m/>
    <x v="1"/>
    <s v="No"/>
    <n v="0.1"/>
    <d v="2020-06-01T00:00:00"/>
    <d v="1899-12-30T01:14:00"/>
    <n v="329"/>
    <s v="Fallen tree made contact with conductor from outside the ROW."/>
    <x v="0"/>
    <s v="Between Twrs B13/5S - B13/15S, access on 124th Av NE &amp; NE 65 St"/>
    <n v="19"/>
    <n v="60"/>
    <s v="Cottonwood"/>
    <n v="70"/>
    <s v="Healthy"/>
    <s v="Tree was removed. Continue to monitor surrounding property for signs of forest decline."/>
    <m/>
    <m/>
    <x v="10"/>
    <x v="2"/>
    <x v="0"/>
    <x v="0"/>
    <x v="2"/>
    <x v="0"/>
    <x v="1"/>
    <m/>
    <m/>
    <x v="0"/>
    <m/>
    <s v="No"/>
    <s v="Periodic Data Submittal"/>
    <d v="2020-06-01T00:00:00"/>
    <s v="Q2"/>
    <n v="2020"/>
    <d v="2020-07-30T00:00:00"/>
    <m/>
    <x v="0"/>
    <s v="Beauchamp, Rachel &lt;rbeauchamp@wecc.biz&gt;"/>
    <x v="0"/>
  </r>
  <r>
    <s v="Portland General Electric Company"/>
    <s v="NCR05325"/>
    <s v="TO"/>
    <x v="0"/>
    <m/>
    <s v="Bethel-Round Butte"/>
    <s v="Yes"/>
    <s v="Q4 2018; Q4 2019"/>
    <x v="1"/>
    <s v="Yes"/>
    <n v="0.154"/>
    <d v="2020-01-12T00:00:00"/>
    <d v="1899-12-30T08:01:41"/>
    <n v="7636"/>
    <s v="A Douglas fir tree back in the stand uprooted and fell into the trunk/base of another Douglas fir tree closer to the edge of the ROW, causing this tree to uproot and hit the north phase. The tree was alive but the now-exposed roots showed evidence of a possible root rot. This occurred during a snow event with an accumulation of approximately 30 inches in 72 hours with sustained winds of 15 to 18 mph and gusts of 35 to 40 mph."/>
    <x v="0"/>
    <s v="375' east of tower 53/4"/>
    <n v="8"/>
    <n v="36"/>
    <s v="Douglas fir "/>
    <n v="84"/>
    <s v="Alive, but some rot present in the roots"/>
    <s v="The adjacent trees were surveyed and 2 adjacent Douglas firs will be felled (01-14-2020) that are now exposed and may have potential root damage."/>
    <m/>
    <s v="Path 5_x000a_West of Cascades – South"/>
    <x v="12"/>
    <x v="3"/>
    <x v="0"/>
    <x v="0"/>
    <x v="3"/>
    <x v="0"/>
    <x v="1"/>
    <m/>
    <m/>
    <x v="0"/>
    <m/>
    <m/>
    <s v="Periodic Data Submittal"/>
    <d v="2020-01-12T00:00:00"/>
    <s v="Q1"/>
    <n v="2020"/>
    <d v="2020-04-30T00:00:00"/>
    <m/>
    <x v="0"/>
    <s v="Beauchamp, Rachel &lt;rbeauchamp@wecc.biz&gt;"/>
    <x v="0"/>
  </r>
  <r>
    <s v="Portland General Electric Company"/>
    <s v="NCR05325"/>
    <s v="TO"/>
    <x v="0"/>
    <m/>
    <s v="Bethel-Round Butte"/>
    <s v="Yes"/>
    <s v="Q4 2018; Q4 2019"/>
    <x v="1"/>
    <s v="Yes"/>
    <n v="0.127"/>
    <d v="2020-01-22T00:00:00"/>
    <d v="1899-12-30T18:29:13"/>
    <n v="17355"/>
    <s v="A Douglas fir tree back in the stand uprooted and fell onto the north phase of the conductor. The tree was alive and healthy.  This occurred during a period in which the area recieved over 2 inches of rain in a 72 hour period and experienced sustained winds of 13-17mph and gusts of 32mph. "/>
    <x v="0"/>
    <s v="450' east of tower 32/3"/>
    <n v="34.5"/>
    <n v="83"/>
    <s v="Douglas fir "/>
    <n v="95"/>
    <s v="Alive/healthy"/>
    <s v="An adjacent, uprooted tree was felled 02/03/2020 and the stand surveyed."/>
    <m/>
    <s v="Path 5_x000a_West of Cascades – South"/>
    <x v="13"/>
    <x v="3"/>
    <x v="0"/>
    <x v="0"/>
    <x v="3"/>
    <x v="0"/>
    <x v="1"/>
    <m/>
    <m/>
    <x v="0"/>
    <m/>
    <m/>
    <s v="Periodic Data Submittal"/>
    <d v="2020-01-22T00:00:00"/>
    <s v="Q1"/>
    <n v="2020"/>
    <d v="2020-04-30T00:00:00"/>
    <m/>
    <x v="0"/>
    <s v="Beauchamp, Rachel &lt;rbeauchamp@wecc.biz&gt;"/>
    <x v="0"/>
  </r>
  <r>
    <s v="Puget Sound Energy, Inc."/>
    <s v="NCR05344"/>
    <s v="TO"/>
    <x v="0"/>
    <m/>
    <s v="CAS-WRT"/>
    <s v="Yes"/>
    <s v="Q1 2019"/>
    <x v="1"/>
    <s v="No"/>
    <s v="N/A"/>
    <d v="2020-01-12T00:00:00"/>
    <d v="1899-12-30T15:14:00"/>
    <n v="3058"/>
    <s v="During the week prior to the outage event of 1/20/20 there were a series of weather systems that moved through the area. Initially there was a snow event, followed by a period of rain. The combination of rain and melting snow created a significant amount of running water. The water eroded the soils beneath a group of trees. When the next system caused the snow level to drop and an additional foot or more of snow fell, this added significant weight to an already compromised group of trees. This group of trees slid 20-30 feet downhill before falling onto the conductors. _x000a__x000a_In the attached picture the area in the blue circle shows the where the soils were eroded and the root mass collapsed."/>
    <x v="0"/>
    <s v="47.202209, -121.551392"/>
    <n v="22"/>
    <n v="42"/>
    <s v="Douglas Fir"/>
    <n v="124"/>
    <s v="Healthy"/>
    <s v="None"/>
    <m/>
    <s v="Snow/Wind"/>
    <x v="12"/>
    <x v="3"/>
    <x v="0"/>
    <x v="0"/>
    <x v="3"/>
    <x v="0"/>
    <x v="1"/>
    <m/>
    <s v="Could use more detail in description. RE notes list snow/wind as cause, but there's no mention in description."/>
    <x v="0"/>
    <m/>
    <m/>
    <s v="Periodic Data Submittal"/>
    <d v="2020-01-12T00:00:00"/>
    <s v="Q1"/>
    <n v="2020"/>
    <d v="2020-04-30T00:00:00"/>
    <m/>
    <x v="0"/>
    <s v="Beauchamp, Rachel &lt;rbeauchamp@wecc.biz&gt;"/>
    <x v="0"/>
  </r>
  <r>
    <s v="Seattle City Light "/>
    <s v="NCR05382"/>
    <s v="TO"/>
    <x v="0"/>
    <m/>
    <s v="Diablo - Bothell #3"/>
    <s v="Yes"/>
    <s v="Q4 2018"/>
    <x v="1"/>
    <s v="No"/>
    <n v="0.22"/>
    <d v="2020-03-15T00:00:00"/>
    <d v="1899-12-30T06:22:00"/>
    <n v="580"/>
    <s v="Large dead tree fell from outside ROW and brushed through circuit and fell to ground."/>
    <x v="0"/>
    <s v="Tower D75/28  SE of Hwy 20 near Newhalem"/>
    <n v="62"/>
    <n v="90"/>
    <s v="Western Hemlock (Tsuga heterophylla)"/>
    <n v="100"/>
    <s v="Dead"/>
    <s v="Continue to monitor surrounding property for signs of forest decline."/>
    <m/>
    <m/>
    <x v="0"/>
    <x v="3"/>
    <x v="0"/>
    <x v="0"/>
    <x v="3"/>
    <x v="0"/>
    <x v="5"/>
    <m/>
    <m/>
    <x v="0"/>
    <m/>
    <m/>
    <s v="Periodic Data Submittal"/>
    <d v="2020-03-15T00:00:00"/>
    <s v="Q1"/>
    <n v="2020"/>
    <d v="2020-04-30T00:00:00"/>
    <m/>
    <x v="0"/>
    <s v="Beauchamp, Rachel &lt;rbeauchamp@wecc.biz&gt;"/>
    <x v="0"/>
  </r>
  <r>
    <s v="Georgia Transmission Corporation"/>
    <s v="NCR01249"/>
    <s v="TO"/>
    <x v="3"/>
    <m/>
    <s v="HickoryLevel - Villa Rica Primary 230KV"/>
    <s v="No"/>
    <s v="N/A"/>
    <x v="1"/>
    <s v="No"/>
    <n v="50"/>
    <d v="2019-12-22T00:00:00"/>
    <d v="1899-12-30T10:09:00"/>
    <n v="3267"/>
    <s v="Green off ROW pine tree fell striking bottom phase breaking brace post insulator at structure #1B and dead-end insulators at structure #2B.                                         _x000a_  This outage to HICKORY LEVEL – VILLA RICA PRIMARY 230 KV subsequently took out the GTC-owned HICKORY LEVEL – YELLOW DIRT 230 KV line due to insulators breaking and a conductor on the HICKORY LEVEL – VILLA RICA PRIMARY 230 KV line striking a down guy supporting OHGW at structure 232 on the HICKORY LEVEL – YELLOW DIRT 230 KV line.                                                                                 "/>
    <x v="0"/>
    <s v="Tree was located off ROW and was about 144' from structure 229B"/>
    <n v="35"/>
    <n v="77"/>
    <s v="loblolly pine"/>
    <n v="93"/>
    <s v="Tree was still green in the top but had beetle damage and was rotten at the trunk."/>
    <s v="Forester and contract tree crew checked the area and removed any other danger trees.  The line was also patrolled for any other potential danger trees."/>
    <m/>
    <s v="Outage was weather related. Tree was not on Federal land."/>
    <x v="14"/>
    <x v="0"/>
    <x v="1"/>
    <x v="0"/>
    <x v="4"/>
    <x v="0"/>
    <x v="1"/>
    <m/>
    <m/>
    <x v="1"/>
    <m/>
    <m/>
    <m/>
    <m/>
    <m/>
    <m/>
    <m/>
    <m/>
    <x v="0"/>
    <m/>
    <x v="1"/>
  </r>
  <r>
    <s v="Georgia Power Company"/>
    <s v="NCR01247"/>
    <s v="TO"/>
    <x v="3"/>
    <m/>
    <s v="Bull Sluice - Powers Ferry 230kV"/>
    <s v="No"/>
    <s v="N/A"/>
    <x v="1"/>
    <s v="No"/>
    <n v="19"/>
    <d v="2019-10-19T00:00:00"/>
    <d v="1899-12-30T17:22:37"/>
    <n v="583"/>
    <s v="An Off right-of-way live red oak tree was fell making contact with the Bull Sluice - Powers Ferry 230kV line. The tree broke a cross arm and insulators off a transmission structure The tree had root rot that was not visible during routine inspections. This occurred during wind and rain related to tropical storm Nestor."/>
    <x v="0"/>
    <s v="The tree was located twenty six (26) feet off the edge of the right-of-way."/>
    <n v="26"/>
    <n v="74"/>
    <s v="Red Oak"/>
    <n v="94"/>
    <s v="The tree had root damage that was not visible during routine inspections"/>
    <s v="Tree was removed from area and right of way was inspected for any other hazards."/>
    <m/>
    <s v="Outage was weather related. Tree was not on Federal land."/>
    <x v="15"/>
    <x v="0"/>
    <x v="1"/>
    <x v="0"/>
    <x v="4"/>
    <x v="0"/>
    <x v="1"/>
    <m/>
    <m/>
    <x v="1"/>
    <m/>
    <m/>
    <m/>
    <m/>
    <m/>
    <m/>
    <m/>
    <m/>
    <x v="0"/>
    <m/>
    <x v="1"/>
  </r>
  <r>
    <s v="Portland General Electric Company "/>
    <s v="NCR05325"/>
    <s v="TO"/>
    <x v="0"/>
    <m/>
    <s v="Bethel-Round Butte"/>
    <s v="Yes"/>
    <s v="Q4 2018"/>
    <x v="1"/>
    <s v="Yes"/>
    <n v="0.34300000000000003"/>
    <d v="2019-10-29T00:00:00"/>
    <d v="1899-12-30T07:55:43"/>
    <n v="2109"/>
    <s v="A healthy Douglas fir tree on a steep slope, off the Right-of-Way, uprooted and fell into the center and north phase of the conductor during a wind event with sustained wind speeds of 22 to 27 mph and gusts of 37 mph.  The tree uprooted from a healthy, unmanaged stand of Douglas firs, red alders and big leaf maples."/>
    <x v="0"/>
    <s v="525 feet west of tower 48/1"/>
    <n v="29.5"/>
    <n v="66"/>
    <s v="Douglas fir "/>
    <n v="88"/>
    <s v="alive/healthy; no defects"/>
    <s v="The stand was surveyed and a red alder and Douglas fir tree that are now exposed and sustained potential root damage from the uprooted tree was removed on 10/30/2019."/>
    <s v="This 230 kV transmission line crosses the Cascades Mountains, originating at Round Butte Switchyard near Madras, OR and terminating at Bethel Substation near Salem, OR. Nearly the entire length of the transmission line ROW borders forested land. The healthy tree that uprooted and fell into the line during a wind storm, was located nearly 30 feet off the ROW. The entity surveyed the outage site and took corrective action the following day to remove 2 additional trees that potentially could fall into the line. Reviewed by T Mathews and B Fletcher WECC SMEs."/>
    <s v="Path 5. West of Cascades -South"/>
    <x v="7"/>
    <x v="0"/>
    <x v="1"/>
    <x v="0"/>
    <x v="4"/>
    <x v="0"/>
    <x v="1"/>
    <m/>
    <m/>
    <x v="1"/>
    <m/>
    <m/>
    <m/>
    <m/>
    <m/>
    <m/>
    <m/>
    <m/>
    <x v="0"/>
    <m/>
    <x v="1"/>
  </r>
  <r>
    <s v="American Transmission Company, LLC (ATC)"/>
    <s v="NCR00685"/>
    <s v="TO"/>
    <x v="2"/>
    <m/>
    <s v="HW22L31"/>
    <s v="No"/>
    <s v="N/A"/>
    <x v="2"/>
    <s v="HW22L31 345 kV is a line element with impact on MWEX and Arrowhead-Stone Lake Operating Horizon IROL, per the MISO Forward Operations Op Guide Minnesota Wisconsin Export Interface (MWEX) and Arrowhead – Stone Lake Interface."/>
    <s v="At 07/20/2019 11:08:20: Flow on HW22L31 line was 538.9 MW and 330 A; this was before the BTL2-3 breaker tripped at HW22. "/>
    <d v="2019-07-20T00:00:00"/>
    <d v="1899-12-30T11:09:00"/>
    <n v="1621"/>
    <s v="On July 20, 2019, at 11:09 am, HW22L31 (Gardner Park to Highway 22) experienced a line trip and lockout as a result of a fresh gale occurrence that moved through the area during the time of the outage. A ground patrol was conducted on July 20, 2019, and identified a large uprooted tree found on the bottom phase of HW22L31 between structures 112055 and 112056."/>
    <x v="0"/>
    <s v="Outside the ROW"/>
    <n v="2"/>
    <n v="40"/>
    <s v="Ash"/>
    <n v="88"/>
    <s v="Live, healthy "/>
    <s v="N/A - non-typical storm event. The tree was safely removed as soon as practical to remediate the situation."/>
    <s v="MRO's Risk Assessment and Mitigation Department reviewed the report submitted by the entity. MRO staff reviewed ATC's vegetation management plan to determine what the ROW distance is from the transmission line to ensure the tree was outside of the ROW. Staff had a conversation with the entity to confirm that there were no issues of non-compliance with the FAC-003-4 standard that needed to be reported.  "/>
    <s v="ATC does not have meteorological data for this specific site, but weather data from Wausau, Clintonville, and the Langlade County Airport reported sustained winds about the time of the incident ranging from 21 to 40 mph with wind gusts up to 74mph. During the site visit, other uprooted trees and tree damage were observed in the general area. Much of Central Wisconsin experienced straight-line winds and tornadoes the same day. This information, along with field observations, confirm ATC’s belief that a fresh gale wind event occurred."/>
    <x v="7"/>
    <x v="1"/>
    <x v="1"/>
    <x v="0"/>
    <x v="5"/>
    <x v="0"/>
    <x v="2"/>
    <m/>
    <m/>
    <x v="1"/>
    <m/>
    <m/>
    <m/>
    <m/>
    <m/>
    <m/>
    <m/>
    <m/>
    <x v="0"/>
    <m/>
    <x v="1"/>
  </r>
  <r>
    <s v="Dominion Energy South Carolina, Inc."/>
    <s v="NCR00915"/>
    <s v="GO, TO"/>
    <x v="3"/>
    <m/>
    <s v="Burton - Yemassee 230kv"/>
    <s v="No"/>
    <m/>
    <x v="1"/>
    <b v="0"/>
    <n v="13"/>
    <d v="2019-08-24T00:00:00"/>
    <d v="1899-12-30T15:51:44"/>
    <n v="919"/>
    <s v="An off right-of-way live pine tree with internal decay at the base of the trunk broke at base and fell from outside ROW and made contact_x000a_with the Burton -Yemassee 230kv line. Two poles as well as the x-arm of the supporting structure were damaged. Tree had signs of_x000a_internal decay, but signs were not externally visible. Thunderstorms were in the area at the time."/>
    <x v="0"/>
    <s v="Off ROW"/>
    <n v="6"/>
    <n v="38"/>
    <s v="loblolly pine"/>
    <n v="94"/>
    <s v="Alive, but with decay at base of trunk."/>
    <s v="N/A, No mitigation actions due to the tree already being on the ground._x000a_"/>
    <m/>
    <s v="Outage was weather related. Tree was not on Federal land."/>
    <x v="9"/>
    <x v="1"/>
    <x v="1"/>
    <x v="0"/>
    <x v="6"/>
    <x v="0"/>
    <x v="1"/>
    <m/>
    <m/>
    <x v="1"/>
    <m/>
    <m/>
    <m/>
    <m/>
    <m/>
    <m/>
    <m/>
    <m/>
    <x v="0"/>
    <m/>
    <x v="1"/>
  </r>
  <r>
    <s v="FEU (Utilities)"/>
    <s v="NCR11315"/>
    <s v="TO"/>
    <x v="2"/>
    <m/>
    <s v="GILLETTE-LAKE NELSON-BRIDGEWATER 230 KV I1023"/>
    <s v="No"/>
    <m/>
    <x v="1"/>
    <s v="No"/>
    <n v="0.22"/>
    <d v="2019-06-29T00:00:00"/>
    <d v="1899-12-30T17:06:00"/>
    <d v="1899-12-31T00:00:00"/>
    <s v="Fall-in from outside the Right-of-Way (ROW). An off corridor healthy Red Oak tree approximately 65’ tall and 18” diameter at breast height (DBH) uprooted due to high winds and subsequently fell into the ROW contacting the conductor (C Phase). The Red Oak tree was located approximately 8’ outside the edge of the maintained ROW. Relays showed C Phase to ground fault evolving to B-C phase fault when reclose occurred; reclose was unsuccessful. The Red Oak contacted the conductor causing two sustained outages. The service area experienced high winds and thunderstorms on 6/29/19. FirstEnergy Meteorology Department radar showed winds of up to 55 mph in the area on the day of the outage. The high winds caused the healthy tree to uproot, which in turn caused the outage."/>
    <x v="0"/>
    <s v="Vegetation (Red Oak) that contacted the conductor was located outside the ROW of Span 21 (Latitude: 40.63700N; Longitude: -74.47891W), between Structures 125 and 126. Nearest roads are Forest Drive to South and Plainfield Ave to the North."/>
    <n v="8"/>
    <n v="41"/>
    <s v="Red Oak"/>
    <n v="65"/>
    <s v="Healthy"/>
    <s v="After the contact, surrounding spans were reviewed to ensure there were no other existing tree conditions; no other issues were identified.  This corridor is currently being worked for 2019 Maintenance."/>
    <s v="RF discussed outage with FEU (Tony Solic) to verify details. Asked for additional information. Reported outage to RF compliance. No further action required by the regional entity as this is a Category 3 outage, fall-in from outside the ROW."/>
    <s v="This is an informational report only and non-reportable Category 3 Outage as defined in footnote four of FAC-003-4."/>
    <x v="7"/>
    <x v="2"/>
    <x v="1"/>
    <x v="0"/>
    <x v="7"/>
    <x v="0"/>
    <x v="1"/>
    <m/>
    <m/>
    <x v="1"/>
    <m/>
    <m/>
    <m/>
    <m/>
    <m/>
    <m/>
    <m/>
    <m/>
    <x v="0"/>
    <m/>
    <x v="1"/>
  </r>
  <r>
    <s v="Georgia Power Company"/>
    <s v="NCR01247"/>
    <s v="TO"/>
    <x v="3"/>
    <m/>
    <s v="Hatch - Offerman 230 kV"/>
    <s v="No"/>
    <s v=""/>
    <x v="1"/>
    <s v="No"/>
    <n v="46"/>
    <d v="2019-06-20T00:00:00"/>
    <d v="1899-12-30T18:28:00"/>
    <n v="1077"/>
    <s v="An off right-of-way live pine tree broke approximately 14' above the ground and made contact with the Hatch - Offerman 230 kV line. No damage to facilities. A pop-up thundershower went through the area at the time of event."/>
    <x v="0"/>
    <s v="The tree was located five (5) feet off of the edge of the right-of-way."/>
    <n v="5"/>
    <n v="58"/>
    <s v="Pine"/>
    <n v="78"/>
    <s v="The tree was healthy with no visible internal decay."/>
    <s v="Tree was removed from area and right of way was inspected for any other hazards."/>
    <s v=""/>
    <s v="None."/>
    <x v="9"/>
    <x v="2"/>
    <x v="1"/>
    <x v="0"/>
    <x v="7"/>
    <x v="0"/>
    <x v="1"/>
    <m/>
    <m/>
    <x v="1"/>
    <m/>
    <m/>
    <m/>
    <m/>
    <m/>
    <m/>
    <m/>
    <m/>
    <x v="0"/>
    <m/>
    <x v="1"/>
  </r>
  <r>
    <s v="Duke Energy Progress, LLC"/>
    <s v="NCR01298"/>
    <s v="TO"/>
    <x v="3"/>
    <m/>
    <s v="ERWIN - MILBURNIE 230KV (OL221)"/>
    <s v="Yes"/>
    <s v="Q3 2017"/>
    <x v="1"/>
    <s v="No"/>
    <n v="17"/>
    <d v="2019-04-19T00:00:00"/>
    <d v="1899-12-30T17:14:48"/>
    <n v="6"/>
    <s v="An off right-of-way tree apparently fell into the line making contact long enough to cause a sustained outage.  "/>
    <x v="0"/>
    <s v="Tree was found under the line at structure # 366."/>
    <n v="30"/>
    <n v="66"/>
    <s v="Oak"/>
    <n v="86"/>
    <s v="Healthy"/>
    <s v="Checked several spans adjacent to tree location for additional vegetation issues and none were found."/>
    <s v=""/>
    <s v="Previous outage occurring in 2017 was associated with a storm weather event as well."/>
    <x v="14"/>
    <x v="2"/>
    <x v="1"/>
    <x v="0"/>
    <x v="7"/>
    <x v="0"/>
    <x v="1"/>
    <m/>
    <m/>
    <x v="1"/>
    <m/>
    <m/>
    <m/>
    <m/>
    <m/>
    <m/>
    <m/>
    <m/>
    <x v="0"/>
    <m/>
    <x v="1"/>
  </r>
  <r>
    <s v="Duke Energy Progress, LLC"/>
    <s v="NCR01298"/>
    <s v="TO"/>
    <x v="3"/>
    <m/>
    <s v="CLINTON - ERWIN 230 230KV (OL145)"/>
    <s v="Yes"/>
    <s v="Q2 2017"/>
    <x v="1"/>
    <s v="No"/>
    <n v="2"/>
    <d v="2019-05-30T00:00:00"/>
    <d v="1899-12-30T20:26:35"/>
    <n v="892"/>
    <s v="A double-stemmed poplar tree fell onto the line causing the outage. Tree was found in a wetland area on a section of line where a strip of danger trees adjacent to the right-of-way was left by a logging operation months after routine utility vegetation maintenance had occurred. Area of right-of-way had been previously maintained using side-trimming aerial saw."/>
    <x v="0"/>
    <s v="Tree was found between structures 282-283."/>
    <n v="4"/>
    <n v="38"/>
    <s v="Poplar"/>
    <n v="68"/>
    <s v="Healthy"/>
    <s v="Tree was cut off of line and several spans adjacent to the location was patrolled for any additional vegetation issues. Additional potential danger trees were found and removed that were prone to future wind damage that had been previously left adjacent to the right-of-way by outside logging operations."/>
    <s v=""/>
    <s v="Line was sectionalized and load restored remotely on 05/30/2019. Line was patrolled the following morning with tree found and removed at that time."/>
    <x v="0"/>
    <x v="2"/>
    <x v="1"/>
    <x v="0"/>
    <x v="7"/>
    <x v="0"/>
    <x v="1"/>
    <m/>
    <m/>
    <x v="1"/>
    <m/>
    <m/>
    <m/>
    <m/>
    <m/>
    <m/>
    <m/>
    <m/>
    <x v="0"/>
    <m/>
    <x v="1"/>
  </r>
  <r>
    <s v="South Carolina Public Service Authority"/>
    <s v="NCR01312"/>
    <s v="TO"/>
    <x v="3"/>
    <m/>
    <s v="Winyah - Charity 230kV"/>
    <s v="No"/>
    <s v=""/>
    <x v="1"/>
    <s v="No"/>
    <n v="9"/>
    <d v="2019-06-27T00:00:00"/>
    <d v="1899-12-30T00:17:00"/>
    <n v="158"/>
    <s v="Recent storms caused the tree to lean towards the line. The tree broke approximately 40’ high resulting in the top falling into the line."/>
    <x v="0"/>
    <s v="The horizontal measurement from directly under the outside phase over to the base of the tree was 26’."/>
    <n v="1"/>
    <n v="30"/>
    <s v="Green Pine"/>
    <n v="51"/>
    <s v="Healthy green Pine"/>
    <s v="An inspection of the area where the outage occurred was performed and no other hazard tree related issues were identified."/>
    <s v=""/>
    <s v=""/>
    <x v="16"/>
    <x v="2"/>
    <x v="1"/>
    <x v="0"/>
    <x v="7"/>
    <x v="0"/>
    <x v="1"/>
    <m/>
    <m/>
    <x v="1"/>
    <m/>
    <m/>
    <m/>
    <m/>
    <m/>
    <m/>
    <m/>
    <m/>
    <x v="0"/>
    <m/>
    <x v="1"/>
  </r>
  <r>
    <s v="Duke Energy Progress, LLC"/>
    <s v="NCR01298"/>
    <s v="TO"/>
    <x v="3"/>
    <m/>
    <s v="HENDERSON - PERSON 230KV (OL091)"/>
    <s v="Yes"/>
    <s v="Q2 2016"/>
    <x v="1"/>
    <s v="No"/>
    <n v="30"/>
    <d v="2019-06-20T00:00:00"/>
    <d v="1899-12-30T15:16:51"/>
    <n v="1"/>
    <s v="Tree fell onto the line and fell in the clear during a thunderstorm weather event causing an approximate one-minute outage."/>
    <x v="0"/>
    <s v="Tree was found between structures 155-156."/>
    <n v="27"/>
    <n v="77"/>
    <s v="Maple"/>
    <n v="95"/>
    <s v="Healthy"/>
    <s v="Line was patrolled for additional vegetation issues in several adjacent spans and none were found."/>
    <s v=""/>
    <s v=""/>
    <x v="9"/>
    <x v="2"/>
    <x v="1"/>
    <x v="0"/>
    <x v="7"/>
    <x v="0"/>
    <x v="1"/>
    <m/>
    <m/>
    <x v="1"/>
    <m/>
    <m/>
    <m/>
    <m/>
    <m/>
    <m/>
    <m/>
    <m/>
    <x v="0"/>
    <m/>
    <x v="1"/>
  </r>
  <r>
    <s v="Georgia Transmission Corporation"/>
    <s v="NCR01249"/>
    <s v="TO"/>
    <x v="3"/>
    <m/>
    <s v="Winder - Hartwell 230 (GTC Segment Name)      Bio - Center Primary 230 (ITS Name)"/>
    <s v="No"/>
    <s v=""/>
    <x v="1"/>
    <s v="No"/>
    <n v="50"/>
    <d v="2019-06-22T00:00:00"/>
    <d v="1899-12-30T00:59:23"/>
    <n v="411"/>
    <s v="Tree was blown onto line during thunder storm."/>
    <x v="0"/>
    <s v="North side of line between structure 135 and 136."/>
    <n v="2"/>
    <n v="45"/>
    <s v="loblolly pine"/>
    <n v="65"/>
    <s v="Dead"/>
    <s v="Tree was removed from the line.  Forester looked at trees in the area and had any other trees needed removed."/>
    <s v=""/>
    <s v=""/>
    <x v="9"/>
    <x v="2"/>
    <x v="1"/>
    <x v="0"/>
    <x v="7"/>
    <x v="0"/>
    <x v="1"/>
    <m/>
    <m/>
    <x v="1"/>
    <m/>
    <m/>
    <m/>
    <m/>
    <m/>
    <m/>
    <m/>
    <m/>
    <x v="0"/>
    <m/>
    <x v="1"/>
  </r>
  <r>
    <s v="Georgia Transmission Corporation"/>
    <s v="NCR01249"/>
    <s v="TO"/>
    <x v="3"/>
    <m/>
    <s v="Villa Rica  - West Marietta 230"/>
    <s v="No"/>
    <s v=""/>
    <x v="1"/>
    <s v="No"/>
    <n v="50"/>
    <d v="2019-06-22T00:00:00"/>
    <d v="1899-12-30T00:37:07"/>
    <n v="860"/>
    <s v="Thunderstorms in the area blew tree onto line."/>
    <x v="0"/>
    <s v="East side of line mid span."/>
    <n v="14"/>
    <n v="57"/>
    <s v="Sweet Gum"/>
    <n v="85"/>
    <s v="Green tree broke off about six feet from the ground and fell on conductor.  Tree had no visible issues."/>
    <s v="Tree was removed from the line.  Forester inspected the "/>
    <s v=""/>
    <s v=""/>
    <x v="9"/>
    <x v="2"/>
    <x v="1"/>
    <x v="0"/>
    <x v="7"/>
    <x v="0"/>
    <x v="1"/>
    <m/>
    <m/>
    <x v="1"/>
    <m/>
    <m/>
    <m/>
    <m/>
    <m/>
    <m/>
    <m/>
    <m/>
    <x v="0"/>
    <m/>
    <x v="1"/>
  </r>
  <r>
    <s v="Georgia Transmission Corporation"/>
    <s v="NCR01249"/>
    <s v="TO"/>
    <x v="3"/>
    <m/>
    <s v="Alpharetta-Woodstock 230"/>
    <s v="No"/>
    <s v=""/>
    <x v="1"/>
    <s v="No"/>
    <n v="50"/>
    <d v="2019-05-14T00:00:00"/>
    <d v="1899-12-30T03:32:00"/>
    <n v="275"/>
    <s v="Green tree uprooted and brushed conductors causing outage."/>
    <x v="0"/>
    <s v="Tree was located on the South side of the line between structures 53 and 54.  200 feet from structure 53."/>
    <n v="30"/>
    <n v="75"/>
    <s v="Red Oak"/>
    <n v="98"/>
    <s v="Tree had root rot causing the failure.  "/>
    <s v="Tree did not have to be removed from the line it brushed the conductor and fell to the ground.  Forester inspected the area and had any other diseased trees removed."/>
    <s v=""/>
    <s v=""/>
    <x v="0"/>
    <x v="2"/>
    <x v="1"/>
    <x v="0"/>
    <x v="7"/>
    <x v="0"/>
    <x v="1"/>
    <m/>
    <m/>
    <x v="1"/>
    <m/>
    <m/>
    <m/>
    <m/>
    <m/>
    <m/>
    <m/>
    <m/>
    <x v="0"/>
    <m/>
    <x v="1"/>
  </r>
  <r>
    <s v="South Carolina Public Service Authority"/>
    <s v="NCR01312"/>
    <s v="TO"/>
    <x v="3"/>
    <m/>
    <s v="Varnville - Yemassee 230kV"/>
    <s v="No"/>
    <s v=""/>
    <x v="1"/>
    <s v="Yes"/>
    <n v="34"/>
    <d v="2019-06-20T00:00:00"/>
    <d v="1899-12-30T19:08:00"/>
    <n v="103"/>
    <s v="Strong winds in the area caused green pine off of easement to break off approximately 10ft up from ground. This resulted said tree falling onto outside conductor closest to edge of right of way."/>
    <x v="0"/>
    <s v="10 feet outside of the right of way"/>
    <n v="10"/>
    <n v="35"/>
    <s v="Pine"/>
    <n v="70"/>
    <s v="Healthy green Pine"/>
    <s v="An inspection of the area where the outage occurred was performed and no other hazard tree related issues were identified. "/>
    <s v=""/>
    <s v=""/>
    <x v="7"/>
    <x v="2"/>
    <x v="1"/>
    <x v="0"/>
    <x v="7"/>
    <x v="0"/>
    <x v="1"/>
    <m/>
    <m/>
    <x v="1"/>
    <m/>
    <m/>
    <m/>
    <m/>
    <m/>
    <m/>
    <m/>
    <m/>
    <x v="0"/>
    <m/>
    <x v="1"/>
  </r>
  <r>
    <s v="South Carolina Public Service Authority"/>
    <s v="NCR01312"/>
    <s v="TO"/>
    <x v="3"/>
    <m/>
    <s v="Greenwood to R. B. Russell 230kV"/>
    <s v="No"/>
    <s v=""/>
    <x v="1"/>
    <s v="Yes"/>
    <n v="23"/>
    <d v="2019-06-22T00:00:00"/>
    <d v="1899-12-30T02:44:00"/>
    <n v="470"/>
    <s v="Strong winds in the area caused green oak, at the root ball to fall from outside of easement. This resulted in said tree making contact with outside conductor closest to the edge of the right of way."/>
    <x v="0"/>
    <s v="Green oak 8ft outside of right of way."/>
    <n v="8"/>
    <n v="32"/>
    <s v="Oak"/>
    <n v="78"/>
    <s v="Healthy green oak"/>
    <s v="An inspection of the area where the outage occurred was performed and no other hazard tree related issues were identified."/>
    <s v=""/>
    <s v=""/>
    <x v="7"/>
    <x v="2"/>
    <x v="1"/>
    <x v="0"/>
    <x v="7"/>
    <x v="0"/>
    <x v="1"/>
    <m/>
    <m/>
    <x v="1"/>
    <m/>
    <m/>
    <m/>
    <m/>
    <m/>
    <m/>
    <m/>
    <m/>
    <x v="0"/>
    <m/>
    <x v="1"/>
  </r>
  <r>
    <s v="Puget Sound Energy, Inc. "/>
    <s v="NCR05344"/>
    <s v="TO"/>
    <x v="0"/>
    <m/>
    <s v="SED-BOS"/>
    <s v="Yes"/>
    <s v="Q4 2018"/>
    <x v="1"/>
    <s v="No"/>
    <s v="N/A"/>
    <d v="2019-06-06T00:00:00"/>
    <d v="1904-05-30T00:00:00"/>
    <n v="621"/>
    <s v="Wet soils in area, 14&quot; cedar uprooted approx. 40' beyond edge of ROW, fell into 8&quot; Hemlock and push it into line"/>
    <x v="0"/>
    <s v="19/7"/>
    <n v="25"/>
    <n v="45"/>
    <s v="Western Hemlock"/>
    <n v="60"/>
    <s v="Healthy"/>
    <s v="High winds during thunderstorm formed in convergence zone. Shallow roots due to wet forest soils"/>
    <s v="WECC confirmed there were lightning and thunder storms with strong convergence winds in the area at the time of this Category 3 Vegetation-Related Outage. An otherwise healthy 8&quot; hemlock tree, located 25' outside the ROW was struck by a 14&quot; uprooted cedar tree that was 40' outside the ROW. Essentially, the wind-thrown cedar tree pushed the hemlock tree into the 230kV transmission line.  The nearest conductor was 45 feet from the hemlock tree."/>
    <m/>
    <x v="7"/>
    <x v="2"/>
    <x v="1"/>
    <x v="0"/>
    <x v="7"/>
    <x v="0"/>
    <x v="1"/>
    <m/>
    <m/>
    <x v="1"/>
    <m/>
    <m/>
    <m/>
    <m/>
    <m/>
    <m/>
    <m/>
    <m/>
    <x v="0"/>
    <m/>
    <x v="1"/>
  </r>
  <r>
    <s v="AEP as Agent for AEP OK Transco., PSCO, and SWEPCO (MRRE CO)--Reported to RF"/>
    <s v="NCR01056"/>
    <s v="TO"/>
    <x v="4"/>
    <m/>
    <s v="Crockett-Tenaska Switch Co-Op"/>
    <s v="No"/>
    <s v="N/A"/>
    <x v="2"/>
    <s v="No"/>
    <n v="0.20949999999999999"/>
    <d v="2019-05-18T00:00:00"/>
    <d v="1899-12-30T22:12:00"/>
    <n v="6919"/>
    <s v="The oak appeared to be healthy with a dense green canopy and showed no signs of distress such as included bark, disease or decay that would lead to its failure.                                                                                    _x000a_On 4/13/19, two EF1 tornadoes within .15 miles/265 yards (SE), .30 miles/500 yards (NW) of this area traveling NE in a parallel course of the Crockett – Tenaska Line.      _x000a_ On 5/18/19, the area received wind gusts up to 43 mph and has had record rainfall with the_x000a_Angelina River rising 18 feet above the normal according to historical data._x000a_16 feet from edge of ROW and 91' from centerline to base of tree"/>
    <x v="0"/>
    <s v="Outside ROW"/>
    <n v="16"/>
    <n v="76"/>
    <s v="Swamp Laurel Oak"/>
    <n v="90"/>
    <s v="94 year old. DBH: 23.6&quot;"/>
    <s v="AEP conducts aerial patrols twice a year and has removed other identified hazard trees off the ROW. This tree was green and gave no indication that there was an issue."/>
    <m/>
    <m/>
    <x v="9"/>
    <x v="2"/>
    <x v="1"/>
    <x v="0"/>
    <x v="7"/>
    <x v="0"/>
    <x v="2"/>
    <m/>
    <m/>
    <x v="1"/>
    <m/>
    <m/>
    <m/>
    <m/>
    <m/>
    <m/>
    <m/>
    <m/>
    <x v="0"/>
    <m/>
    <x v="1"/>
  </r>
  <r>
    <s v="AEP as Agent for AEP OK Transco., PSCO, and SWEPCO (MRRE CO)--Reported to RF"/>
    <s v="NCR01057"/>
    <s v="TO"/>
    <x v="4"/>
    <m/>
    <s v="Longwood-Wilkes"/>
    <s v="No"/>
    <s v="N/A"/>
    <x v="2"/>
    <s v="No"/>
    <n v="0.20100000000000001"/>
    <d v="2019-06-03T00:00:00"/>
    <d v="1899-12-30T20:48:00"/>
    <n v="743"/>
    <s v="On 06/03/2019 the line was tripped/locked out from contact with a southern red oak tree with storms in the area.        _x000a_This area has received 22.73 inches of rain prior to this event. The peak wind speed on 05/18/19 was 44 mph._x000a_9 feet from edge of ROW and 84' from centerline to base of tree"/>
    <x v="0"/>
    <s v="Outside ROW"/>
    <n v="9"/>
    <n v="60"/>
    <s v="Southern Red Oak"/>
    <n v="64"/>
    <s v="82 year old. DBH: 20.4&quot;"/>
    <s v="AEP conducts aerial patrols twice a year and has removed other identified hazard trees off the ROW. This tree was green and gave no indication that there was an issue."/>
    <m/>
    <m/>
    <x v="9"/>
    <x v="2"/>
    <x v="1"/>
    <x v="0"/>
    <x v="7"/>
    <x v="0"/>
    <x v="2"/>
    <m/>
    <m/>
    <x v="1"/>
    <m/>
    <m/>
    <m/>
    <m/>
    <m/>
    <m/>
    <m/>
    <m/>
    <x v="0"/>
    <m/>
    <x v="1"/>
  </r>
  <r>
    <s v="AEP as Agent for AEP OK Transco., PSCO, and SWEPCO (MRRE CO)--Reported to RF"/>
    <s v="NCR01058"/>
    <s v="TO"/>
    <x v="4"/>
    <m/>
    <s v="Northeast Power Station 345 - Oneta 345 "/>
    <s v="No"/>
    <s v="N/A"/>
    <x v="2"/>
    <s v="No"/>
    <n v="0.17"/>
    <d v="2019-05-26T00:00:00"/>
    <d v="1899-12-30T01:02:00"/>
    <n v="1094"/>
    <s v="Tree fell in from off ROW due to severe thunder storms and 40+ mph wind gusts from the west. The tree was located on the west side of a north to soth line. The tree was a healthy red oak and was standing in over 12 inches of water due to recent flooding._x000a_10 foot 3 inches from edge of ROW and 75 foot 3 inches from the centerline to the base of the tree."/>
    <x v="0"/>
    <s v="Outside ROW"/>
    <n v="10"/>
    <n v="47"/>
    <s v="Red Oak"/>
    <n v="90"/>
    <s v="50 years old. DBH: 29&quot;"/>
    <s v="AEP conducts aerial patrols twice a year and has removed other identified hazard trees off the ROW. This tree was green and gave no indication that there was an issue."/>
    <m/>
    <m/>
    <x v="9"/>
    <x v="2"/>
    <x v="1"/>
    <x v="0"/>
    <x v="7"/>
    <x v="0"/>
    <x v="2"/>
    <m/>
    <m/>
    <x v="1"/>
    <m/>
    <m/>
    <m/>
    <m/>
    <m/>
    <m/>
    <m/>
    <m/>
    <x v="0"/>
    <m/>
    <x v="1"/>
  </r>
  <r>
    <s v="Hetch Hetchy Water and Power"/>
    <s v="NCR05182"/>
    <s v="TO"/>
    <x v="0"/>
    <m/>
    <s v="Line 6"/>
    <s v="No"/>
    <m/>
    <x v="1"/>
    <s v="No"/>
    <n v="3.3E-3"/>
    <d v="2019-02-15T00:00:00"/>
    <d v="1899-12-30T18:19:00"/>
    <n v="10980"/>
    <s v="Line 6 tripped, and did not reclose back in. Line crew was dispatched to troubleshoot."/>
    <x v="0"/>
    <s v="Big Creek Shaft Road &amp; Highway 120, Goveland California"/>
    <n v="30"/>
    <n v="111"/>
    <s v="Ponderosa Pine"/>
    <n v="158"/>
    <s v="Healthy"/>
    <s v="HHWP's maintenance ROW crew assessed the area and determined that no further work is necessary."/>
    <s v="This was a large healthy tree located 30 outside the ROW that fell into the transmission line. The tree was located on property owned by Tuolumne County, California."/>
    <s v="The tree was healthy and located on Tuolumne county ground and not in HWWP's control."/>
    <x v="17"/>
    <x v="3"/>
    <x v="1"/>
    <x v="0"/>
    <x v="8"/>
    <x v="0"/>
    <x v="1"/>
    <s v="County"/>
    <s v="• The SME was able to speak with the Primary Compliance Contact (PCC) on the phone and was able to clarify that the Category 3 Vegetation-related outage on Line 6 that occurred on 2/15/2019 at 6:19 PM PT near Big Creek Shaft Road &amp; Highway 120 east of Groveland, California was due to a wind storm after 3 days of heavy rain. _x000a__x000a_• The SME was able to review the National Weather Service weather records for the Groveland, CA area for February 13 thru 16, 2019. Groveland is in the foothills of the Sierra Nevada Mountains.  Over 4” of rain fell during that 4-day period. Strong winds buffeted the area on the afternoon and evening of February 15th. _x000a__x000a_• The SME verified that wind, combined with saturated soils caused the 151 ft. Ponderosa pine tree to topple into the transmission line. The otherwise healthy tree was located 30 ft. outside the ROW and fell into the ROW.  The nearest conductor was 111 ft. from the tree. _x000a_"/>
    <x v="1"/>
    <m/>
    <m/>
    <m/>
    <m/>
    <m/>
    <m/>
    <m/>
    <m/>
    <x v="0"/>
    <m/>
    <x v="1"/>
  </r>
  <r>
    <s v="Puget Sound Energy"/>
    <s v="NCR05344"/>
    <s v="GO, TO"/>
    <x v="0"/>
    <m/>
    <s v="CAS-WRT"/>
    <s v="Yes"/>
    <s v="Q4 2018"/>
    <x v="1"/>
    <s v="No"/>
    <s v="N/A"/>
    <d v="2019-01-06T00:00:00"/>
    <d v="1900-06-01T00:00:00"/>
    <n v="3494"/>
    <s v="Tree broke off  18' above ground in High winds"/>
    <x v="0"/>
    <s v="47.2830'N  / 121.75607'W"/>
    <n v="12"/>
    <n v="32"/>
    <s v="Western Hemlock"/>
    <n v="100"/>
    <s v="Healthy"/>
    <s v="None"/>
    <s v="WECC was aware of the wind strom that impacted NW Washington on 1/6/2019. This Hemlock tree was sheared-off 18' above the ground. There was no evidence of root rot."/>
    <s v="HIGH wind / freezing rain-Snow"/>
    <x v="18"/>
    <x v="3"/>
    <x v="1"/>
    <x v="0"/>
    <x v="8"/>
    <x v="0"/>
    <x v="1"/>
    <m/>
    <m/>
    <x v="1"/>
    <m/>
    <m/>
    <m/>
    <m/>
    <m/>
    <m/>
    <m/>
    <m/>
    <x v="0"/>
    <m/>
    <x v="1"/>
  </r>
  <r>
    <s v="South Carolina Electric &amp; Gas Company"/>
    <s v="NCR00915"/>
    <s v="TO"/>
    <x v="3"/>
    <m/>
    <s v="SRS-Vogtle 230 kV Tie"/>
    <s v="No"/>
    <s v=""/>
    <x v="1"/>
    <s v="No"/>
    <n v="18"/>
    <d v="2019-01-20T00:00:00"/>
    <d v="1899-12-30T16:54:48"/>
    <n v="1415"/>
    <s v="An off right-of-way live pine tree with internal decay at the base of the trunk  broke at base and made contact with the SRS-Vogtle 230 kV Tie 230 kV line. No damage to facilities. Tree had signs of internal decay, but signs were not externally visible. The soil condition was wet. Storms and high winds were recorded in the area.  "/>
    <x v="0"/>
    <s v="Off ROW"/>
    <n v="27"/>
    <n v="57"/>
    <s v="loblolly pine"/>
    <n v="81"/>
    <s v="alive with visible signs of decay at the root"/>
    <s v="Tree was removed from area and right of way and the area was inspected for any other hazards."/>
    <s v=""/>
    <s v="outage occurred on federal land. Savannah River site."/>
    <x v="4"/>
    <x v="3"/>
    <x v="1"/>
    <x v="0"/>
    <x v="8"/>
    <x v="0"/>
    <x v="1"/>
    <s v="Federal land. Savannah River site."/>
    <m/>
    <x v="1"/>
    <m/>
    <m/>
    <m/>
    <m/>
    <m/>
    <m/>
    <m/>
    <m/>
    <x v="0"/>
    <m/>
    <x v="1"/>
  </r>
  <r>
    <s v="Cleco Corporate Holdings LLC"/>
    <s v="NCR01083"/>
    <s v="TO"/>
    <x v="3"/>
    <m/>
    <s v="Forest Hill-Rapides 230KV  (Line 135)"/>
    <s v="No"/>
    <m/>
    <x v="1"/>
    <s v="No"/>
    <n v="36"/>
    <d v="2019-01-19T00:00:00"/>
    <d v="1899-12-30T03:45:00"/>
    <n v="556"/>
    <s v="A healthy tree uprooted and fell onto the east phase of the line pinning it to the ground between structures 58 and 59, approximately 288’ north of structure 58.  The soil was saturated due to recent heavy rains.  There was no damage to either the wires or conductors. A strong storm front was passing though at the time of the outage."/>
    <x v="0"/>
    <s v="Off ROW"/>
    <n v="31"/>
    <n v="63"/>
    <s v="Oak"/>
    <n v="93"/>
    <s v="Healthy with Diameter Breast Height of 22&quot;"/>
    <s v="A ground visual inspection of trees in the area didn’t find any others that pose a danger to the line.  No further action was required."/>
    <s v=""/>
    <s v="outage occurred on state owned lands -  Alexander State Forest  "/>
    <x v="4"/>
    <x v="3"/>
    <x v="1"/>
    <x v="0"/>
    <x v="8"/>
    <x v="0"/>
    <x v="1"/>
    <s v="State owned lands -  Alexander State Forest"/>
    <m/>
    <x v="1"/>
    <m/>
    <m/>
    <m/>
    <m/>
    <m/>
    <m/>
    <m/>
    <m/>
    <x v="0"/>
    <m/>
    <x v="1"/>
  </r>
  <r>
    <s v="NorthWestern Corporation"/>
    <s v="NCR05282"/>
    <s v="GO, TO"/>
    <x v="0"/>
    <m/>
    <s v="0363 - Thompson Falls to Saltese to MT/ID Border 115 kV &quot;A&quot; Line"/>
    <s v="Yes"/>
    <s v="Q4 2017"/>
    <x v="0"/>
    <s v="Yes"/>
    <n v="0.17899999999999999"/>
    <d v="2018-11-14T00:00:00"/>
    <d v="1899-12-30T13:49:51"/>
    <n v="156"/>
    <s v="A 50-foot tall dead Larch tree located 35 feet outside the Right of Way (ROW) fell into a 115 kV transmission line.  The contact resulted in a sustained outage that lasted for roughly 2.5 hours.  "/>
    <x v="0"/>
    <s v="Off ROW"/>
    <n v="35"/>
    <n v="45"/>
    <s v="Larch"/>
    <n v="50"/>
    <s v="Dead"/>
    <s v="Proactive analysis of vegetation on this line is constant along with continuing coordination with the local Forest Service to remove appropriate trees outside of the cleared ROW."/>
    <s v="Compliance Investigation Currently Underway"/>
    <s v="WECC Transfer Path 8"/>
    <x v="0"/>
    <x v="0"/>
    <x v="2"/>
    <x v="0"/>
    <x v="9"/>
    <x v="0"/>
    <x v="4"/>
    <s v="Federal Land"/>
    <s v="The Compliance Investigation predated the Category 3 outage. _x000a_WECC Transfer Path 8"/>
    <x v="2"/>
    <m/>
    <s v="No"/>
    <s v="Periodic Data Submittal"/>
    <d v="2018-11-14T00:00:00"/>
    <s v="Q4"/>
    <n v="2018"/>
    <d v="2019-01-30T00:00:00"/>
    <m/>
    <x v="0"/>
    <s v="Beauchamp, Rachel &lt;rbeauchamp@wecc.biz&gt;"/>
    <x v="0"/>
  </r>
  <r>
    <s v="Puget Sound Energy"/>
    <s v="NCR05344"/>
    <s v="GO, TO"/>
    <x v="0"/>
    <m/>
    <s v="SED-BOS"/>
    <s v="No"/>
    <m/>
    <x v="1"/>
    <s v="No"/>
    <s v="N/A"/>
    <d v="2018-12-14T00:00:00"/>
    <d v="1899-12-30T18:40:00"/>
    <n v="1453"/>
    <s v="During high winds and a heavy wet snow storm, a 120-foot tall healthy Western Hemlock tree located 25 feet outside the Right of Way (ROW) fell into a 230 kV transmission line resulting in a sustained outage.  The tree uprooted in the heavy storms and the resulting outage lasted approximately 24 hours.  There is some indication at the outage site that Phytophthora Root Rot may have been a contributing factor."/>
    <x v="0"/>
    <s v="Off ROW"/>
    <n v="25"/>
    <n v="45"/>
    <s v="Western Hemlock"/>
    <n v="120"/>
    <s v="Healthy"/>
    <s v="Contacted property owner to discuss topping or removal of potentially diseased trees adjacent to lines."/>
    <s v="Several high wind and heavy wet snow storms occurred back-to-back in the Cascade Mountains and foothills of the Pacific Northwest from December 14, 2018 thru December 24, 2018."/>
    <s v="Wind gusts up to 80mph"/>
    <x v="9"/>
    <x v="0"/>
    <x v="2"/>
    <x v="0"/>
    <x v="9"/>
    <x v="0"/>
    <x v="1"/>
    <m/>
    <s v="Several high wind and heavy wet snow storms occurred back-to-back in the Cascade Mountains and foothills of the Pacific Northwest from December 14, 2018 thru December 24, 2018."/>
    <x v="2"/>
    <m/>
    <s v="No"/>
    <s v="Periodic Data Submittal"/>
    <d v="2018-12-14T00:00:00"/>
    <s v="Q4"/>
    <n v="2018"/>
    <d v="2019-01-30T00:00:00"/>
    <m/>
    <x v="0"/>
    <s v="Beauchamp, Rachel &lt;rbeauchamp@wecc.biz&gt;"/>
    <x v="0"/>
  </r>
  <r>
    <s v="Puget Sound Energy"/>
    <s v="NCR05344"/>
    <s v="GO, TO"/>
    <x v="0"/>
    <m/>
    <s v="SED-BOS"/>
    <s v="Yes"/>
    <s v="Q4 2018"/>
    <x v="1"/>
    <s v="No"/>
    <s v="N/A"/>
    <d v="2018-12-20T00:00:00"/>
    <d v="1899-12-30T11:44:00"/>
    <n v="3780"/>
    <s v="During high winds and heavy wet snow storms over the course of several days, a 60-foot tall healthy Western Hemlock tree located 10 feet outside the Right of Way (ROW) fell into a 230 kV transmission line resulting in a sustained outage.  The tree uprooted in the storm resulting in an outage that lasted approximately 63 hours.  "/>
    <x v="0"/>
    <s v="Off ROW"/>
    <n v="10"/>
    <n v="30"/>
    <s v="Western Hemlock"/>
    <n v="60"/>
    <s v="Healthy"/>
    <s v="None"/>
    <s v="Several high wind and heavy wet snow storms occurred back-to-back in the Cascade Mountains and foothills of the Pacific Northwest from December 14, 2018 thru December 24, 2018."/>
    <s v="Windy"/>
    <x v="9"/>
    <x v="0"/>
    <x v="2"/>
    <x v="0"/>
    <x v="9"/>
    <x v="0"/>
    <x v="1"/>
    <m/>
    <s v="Several high wind and heavy wet snow storms occurred back-to-back in the Cascade Mountains and foothills of the Pacific Northwest from December 14, 2018 thru December 24, 2018._x000a__x000a_Lat Long: 48.102297-122.127184"/>
    <x v="2"/>
    <m/>
    <s v="No"/>
    <s v="Periodic Data Submittal"/>
    <d v="2018-12-20T00:00:00"/>
    <s v="Q4"/>
    <n v="2018"/>
    <d v="2019-01-30T00:00:00"/>
    <m/>
    <x v="0"/>
    <s v="Beauchamp, Rachel &lt;rbeauchamp@wecc.biz&gt;"/>
    <x v="0"/>
  </r>
  <r>
    <s v="Puget Sound Energy"/>
    <s v="NCR05344"/>
    <s v="GO, TO"/>
    <x v="0"/>
    <m/>
    <s v="CAS-WRT"/>
    <s v="Yes"/>
    <s v="Q1 2017"/>
    <x v="1"/>
    <s v="No"/>
    <s v="N/A"/>
    <d v="2018-12-29T00:00:00"/>
    <d v="1899-12-30T14:43:00"/>
    <n v="2437"/>
    <s v="A 120-foot tall healthy Douglas Fir uprooted in saturated soils from snow melt fell into a 230 kV transmission line.  The location had been battered by high winds and heavy snow storms in the week preceding the outage.  The tree uprooted resulting in a sustained outage that lasted approximately 41 hours."/>
    <x v="0"/>
    <s v="Off ROW"/>
    <n v="25"/>
    <n v="45"/>
    <s v="Douglas Fir"/>
    <n v="120"/>
    <s v="Healthy"/>
    <s v="None"/>
    <s v="Several high wind and heavy wet snow storms occurred back-to-back in the Cascade Mountains and foothills of the Pacific Northwest from December 14, 2018 thru December 24, 2018."/>
    <s v="Saturated soils/wind"/>
    <x v="4"/>
    <x v="0"/>
    <x v="2"/>
    <x v="0"/>
    <x v="9"/>
    <x v="0"/>
    <x v="1"/>
    <m/>
    <s v="Several high wind and heavy wet snow storms occurred back-to-back in the Cascade Mountains and foothills of the Pacific Northwest from December 14, 2018 thru December 24, 2018."/>
    <x v="2"/>
    <m/>
    <s v="No"/>
    <s v="Periodic Data Submittal"/>
    <d v="2018-12-29T00:00:00"/>
    <s v="Q4"/>
    <n v="2018"/>
    <d v="2019-01-30T00:00:00"/>
    <m/>
    <x v="0"/>
    <s v="Beauchamp, Rachel &lt;rbeauchamp@wecc.biz&gt;"/>
    <x v="0"/>
  </r>
  <r>
    <s v="Portland General Electric"/>
    <s v="NCR05325"/>
    <s v="GO, TO"/>
    <x v="0"/>
    <m/>
    <s v="Bethel-Round Butte"/>
    <s v="Yes"/>
    <s v="Q1 2017"/>
    <x v="1"/>
    <s v="Yes"/>
    <n v="0.13200000000000001"/>
    <d v="2018-12-18T00:00:00"/>
    <d v="1899-12-30T07:07:00"/>
    <n v="2952"/>
    <s v="A 95-foot tall healthy Douglas Fir fell into a 230 kV transmission line while being battered by high winds and heavy wet snow storms.  The tree uprooted in the storm resulting in a sustained outage that lasted approximately 49 hours. "/>
    <x v="0"/>
    <s v="Off ROW"/>
    <n v="14.5"/>
    <n v="55"/>
    <s v="Douglas Fir"/>
    <n v="95"/>
    <s v="Healthy"/>
    <s v="The tree was removed."/>
    <s v="Several high wind and heavy wet snow storms occurred back-to-back in the Cascade Mountains and foothills of the Pacific Northwest from December 14, 2018 thru December 24, 2018."/>
    <s v="Path 5. West of Cascades-South"/>
    <x v="9"/>
    <x v="0"/>
    <x v="2"/>
    <x v="0"/>
    <x v="9"/>
    <x v="0"/>
    <x v="1"/>
    <s v="Federal Land"/>
    <s v="Several high wind and heavy wet snow storms occurred back-to-back in the Cascade Mountains and foothills of the Pacific Northwest from December 14, 2018 thru December 24, 2018."/>
    <x v="2"/>
    <m/>
    <s v="No"/>
    <s v="Periodic Data Submittal"/>
    <d v="2018-12-18T00:00:00"/>
    <s v="Q4"/>
    <n v="2018"/>
    <d v="2019-01-30T00:00:00"/>
    <m/>
    <x v="0"/>
    <s v="Beauchamp, Rachel &lt;rbeauchamp@wecc.biz&gt;"/>
    <x v="0"/>
  </r>
  <r>
    <s v="Seattle City Light"/>
    <s v="NCR05382"/>
    <s v="TO"/>
    <x v="0"/>
    <m/>
    <s v="North Mountain - Snohomish (NM-SN)"/>
    <s v="Yes"/>
    <s v="Q2 2007"/>
    <x v="1"/>
    <s v="No"/>
    <s v="Unknown"/>
    <d v="2018-12-16T00:00:00"/>
    <d v="1899-12-30T05:15:00"/>
    <n v="741"/>
    <s v="A 90-foot healthy Western Hemlock tree located 28 feet outside the Right of Way (ROW) fell into a 230 kV transmission line during high winds and heavy snow storms.  The resulting outage lasted approximately 12.5 hours.  The tree top snapped on impact and fell to the ground. "/>
    <x v="0"/>
    <s v="Off ROW"/>
    <n v="28"/>
    <n v="41"/>
    <s v="Western Hemlock (Tsuga heterophylla) "/>
    <n v="90"/>
    <s v="Healthy"/>
    <s v="Continue to monitor surrounding property for signs of forest decline."/>
    <s v="Several high wind and heavy wet snow storms occurred back-to-back in the Cascade Mountains and foothills of the Pacific Northwest from December 14, 2018 thru December 24, 2018."/>
    <m/>
    <x v="9"/>
    <x v="0"/>
    <x v="2"/>
    <x v="0"/>
    <x v="9"/>
    <x v="0"/>
    <x v="1"/>
    <s v="Federal Land"/>
    <s v="Tower D36/47 N. Access on Forest Service road near mile marker 35 on State Route 530"/>
    <x v="2"/>
    <m/>
    <s v="No"/>
    <s v="Periodic Data Submittal"/>
    <d v="2018-12-16T00:00:00"/>
    <s v="Q4"/>
    <n v="2018"/>
    <d v="2019-01-30T00:00:00"/>
    <m/>
    <x v="0"/>
    <s v="Beauchamp, Rachel &lt;rbeauchamp@wecc.biz&gt;"/>
    <x v="0"/>
  </r>
  <r>
    <s v="Seattle City Light"/>
    <s v="NCR05382"/>
    <s v="TO"/>
    <x v="0"/>
    <m/>
    <s v="North Mountain - Snohomish (NM-SN)"/>
    <s v="Yes"/>
    <s v="Q4 2018"/>
    <x v="1"/>
    <s v="No"/>
    <n v="0.113"/>
    <d v="2018-12-20T00:00:00"/>
    <d v="1899-12-30T13:37:00"/>
    <n v="1668"/>
    <s v="During high winds and heavy snow storms, two healthy Western Hemlock trees fell into the same 230 kV transmission line.  One tree snapped on impact and fell to the ground, the other ended up resting on the lines and required additional line deenergization for safety reasons.  The Western Hemlock trees were 95 and 70 feet tall and located roughly 28 feet off the Right of Way. "/>
    <x v="0"/>
    <s v="Off ROW"/>
    <n v="28"/>
    <n v="50"/>
    <s v="Western Hemlock 2x (Tsuga heterophylla) "/>
    <s v="95 and 70 "/>
    <s v="Healthy and Good"/>
    <s v="Continue to monitor surrounding property for signs of forest decline."/>
    <s v="Several high wind and heavy wet snow storms occurred back-to-back in the Cascade Mountains and foothills of the Pacific Northwest from December 14, 2018 thru December 24, 2018."/>
    <m/>
    <x v="9"/>
    <x v="0"/>
    <x v="2"/>
    <x v="0"/>
    <x v="9"/>
    <x v="0"/>
    <x v="1"/>
    <m/>
    <s v="Tower D23/11N. Access off of Nick's Road, Arlington Heights, WA. "/>
    <x v="2"/>
    <m/>
    <s v="No"/>
    <s v="Periodic Data Submittal"/>
    <d v="2018-12-20T00:00:00"/>
    <s v="Q4"/>
    <n v="2018"/>
    <d v="2019-01-30T00:00:00"/>
    <m/>
    <x v="0"/>
    <s v="Beauchamp, Rachel &lt;rbeauchamp@wecc.biz&gt;"/>
    <x v="0"/>
  </r>
  <r>
    <s v="South Carolina Electric &amp; Gas Company"/>
    <s v="NCR00915"/>
    <s v="TO"/>
    <x v="3"/>
    <m/>
    <s v="Wateree - Orangeburg East 230 kV"/>
    <s v="No"/>
    <s v=""/>
    <x v="1"/>
    <s v="No"/>
    <n v="18"/>
    <d v="2018-10-25T00:00:00"/>
    <d v="1899-12-30T18:33:20"/>
    <n v="1160"/>
    <s v="A healthy 65-foot Sweet Gum Tree located 20 feet outside the Right of Way (ROW) fell and made contact with a 230 kV transmission line (Wateree - Orangeburg 230 kV). The tree appeared to be healthy and it was noted that soil conditions were wet.  No damage to facilities.  During the patrol to assess the situation, it was noted that another tree located roughly 75 feet from the ROW initiated the issue.   It fell into the tree located 20 feet off the ROW causing it the second tree to fall into the line. _x000a__x000a_This transmission line (Wateree - Orangeburg 230 kV) had been scheduled to come out of service on the day the outage occurred (October 25, 2018). This vegetation incident occurred before the line was switched out of service that day. After the patrol was completed, SCE&amp;G left the line out-of-service for its scheduled outage which led to an extended outage of approximately 20 hours.  _x000a_"/>
    <x v="0"/>
    <s v="Off ROW"/>
    <n v="20"/>
    <n v="51"/>
    <s v="Sweet Gum"/>
    <n v="65"/>
    <s v="Healthy"/>
    <s v="Tree was removed from area and Right of Way was inspected for any other hazards. No other risks were identified in the area. "/>
    <s v=""/>
    <s v="Tree was not on Federal land"/>
    <x v="4"/>
    <x v="0"/>
    <x v="2"/>
    <x v="0"/>
    <x v="9"/>
    <x v="0"/>
    <x v="1"/>
    <m/>
    <s v="Healthy tree knocked into line by a tree located further off ROW - Hurricane Michael was in  the area 2 weeks prior the event (it also continued to rain few days after the hurricane), and it looked that it was a big contributing factor for the wet soil. Nevertheless, SCEG decided to go ahead and report this event without direct link to the Hurricane. The area of the event is very remote and not very accessible so we can’t say for a fact if it rained on 10/25/2018 or a few days prior the event with certainties in that particular area.  "/>
    <x v="2"/>
    <m/>
    <s v="No"/>
    <s v="Periodic Data Submittal"/>
    <d v="2018-10-25T00:00:00"/>
    <s v="Q4"/>
    <n v="2018"/>
    <d v="2019-01-28T00:00:00"/>
    <m/>
    <x v="0"/>
    <s v="Janice Carney &lt;JCarney@serc1.org&gt;"/>
    <x v="0"/>
  </r>
  <r>
    <s v="Duke Energy Progress, LLC"/>
    <s v="NCR01298"/>
    <s v="TO"/>
    <x v="3"/>
    <m/>
    <s v="Brunswick Plant Unit 1 - Jacksonville 230 kV (OL129)"/>
    <s v="No"/>
    <s v=""/>
    <x v="1"/>
    <s v="No"/>
    <n v="52"/>
    <d v="2018-11-12T00:00:00"/>
    <d v="1899-12-30T16:01:30"/>
    <n v="1112"/>
    <s v="A 67-foot tall healthy Sweet Gum tree located 15 feet off a 100-foot Right of Way (ROW) fell causing a sustained outage during a rain and thunderstorm event. The soil had suffered from erosion due to recent hurricanes and flooding which weakened the root system and contributed to the event."/>
    <x v="0"/>
    <s v="Off ROW"/>
    <n v="15"/>
    <n v="47"/>
    <s v="Sweet Gum"/>
    <n v="67"/>
    <s v="Healthy"/>
    <s v="Tree fell in the clear and adjacent spans patrolled and no additional risks identified."/>
    <s v=""/>
    <s v="Tree was not on Federal land"/>
    <x v="9"/>
    <x v="0"/>
    <x v="2"/>
    <x v="0"/>
    <x v="9"/>
    <x v="0"/>
    <x v="1"/>
    <m/>
    <m/>
    <x v="2"/>
    <m/>
    <s v="No"/>
    <s v="Periodic Data Submittal"/>
    <d v="2018-11-12T00:00:00"/>
    <s v="Q4"/>
    <n v="2018"/>
    <d v="2019-01-28T00:00:00"/>
    <m/>
    <x v="0"/>
    <s v="Janice Carney &lt;JCarney@serc1.org&gt;"/>
    <x v="0"/>
  </r>
  <r>
    <s v="Duke Energy Progress, LLC"/>
    <s v="NCR01298"/>
    <s v="TO"/>
    <x v="3"/>
    <m/>
    <s v="Biscoe - Rockingham 230 kV (OL271)"/>
    <s v="No"/>
    <s v=""/>
    <x v="1"/>
    <s v="No"/>
    <n v="19"/>
    <d v="2018-12-15T00:00:00"/>
    <d v="1899-12-30T01:20:19"/>
    <n v="409"/>
    <s v="A 67-foot tall healthy Oak tree located three feet off a 100-foot Right of Way (ROW) fell causing a sustained outage during a rain and thunderstorm event. The soil had suffered from erosion due to recent hurricanes and flooding which weakened the root system and contributed to the event."/>
    <x v="0"/>
    <s v="Off ROW"/>
    <n v="3"/>
    <n v="35"/>
    <s v="Oak"/>
    <n v="67"/>
    <s v="Healthy"/>
    <s v="Tree fell into the clear and is no longer a threat.  Surrounding spans were patrolled and no other issues were identified."/>
    <s v=""/>
    <s v="Tree was not on Federal land"/>
    <x v="9"/>
    <x v="0"/>
    <x v="2"/>
    <x v="0"/>
    <x v="9"/>
    <x v="0"/>
    <x v="1"/>
    <m/>
    <m/>
    <x v="2"/>
    <m/>
    <s v="No"/>
    <s v="Periodic Data Submittal"/>
    <d v="2018-12-15T00:00:00"/>
    <s v="Q4"/>
    <n v="2018"/>
    <d v="2019-01-28T00:00:00"/>
    <m/>
    <x v="0"/>
    <s v="Janice Carney &lt;JCarney@serc1.org&gt;"/>
    <x v="0"/>
  </r>
  <r>
    <s v="Eversource Energy Service Company "/>
    <s v="NCR07176"/>
    <s v="TO"/>
    <x v="1"/>
    <m/>
    <s v="456-522 line"/>
    <s v="Yes"/>
    <s v="Q1 2018 _x000a_(as NSTAR Electric Company)"/>
    <x v="3"/>
    <s v="Yes"/>
    <n v="20.46"/>
    <d v="2018-12-18T00:00:00"/>
    <d v="1899-12-30T04:25:00"/>
    <n v="411"/>
    <s v="During a high wind event of 30 mph (47 mph gusts) in the early morning of December 18, 2018, the 456-522 (115 kV) line locked out. _x000a_A patrol determined that an 80-foot Eastern White Pine tree fell into the easement from eight feet outside the Right of Way.  The tree snapped seven feet up from the base and fell downslope, where it landed on the field phase of the 115 kV transmission line. The top of the tree then snapped under the pressure, falling clear of the conductor. A visual examination of the tree found no externally identifiable defects, but internally both decay and insect activity were present. The poor structured pine along with the sustained winds caused the tree to fall resulting in the outage. _x000a_"/>
    <x v="0"/>
    <s v="Off ROW"/>
    <n v="8"/>
    <n v="42"/>
    <s v="Eastern White Pine"/>
    <n v="80"/>
    <s v="Internal decay and insect activity"/>
    <s v="Area inspected with no findings of additional vegetation issues identified. The tree was cut to ground level and the debris cleared. "/>
    <s v="None "/>
    <m/>
    <x v="9"/>
    <x v="0"/>
    <x v="2"/>
    <x v="0"/>
    <x v="9"/>
    <x v="0"/>
    <x v="4"/>
    <m/>
    <s v="Internal Decay &amp; _x000a_Insect Decay"/>
    <x v="2"/>
    <m/>
    <s v="No"/>
    <s v="Periodic Data Submittal"/>
    <d v="2018-12-18T00:00:00"/>
    <s v="Q4"/>
    <n v="2018"/>
    <d v="2019-01-15T00:00:00"/>
    <m/>
    <x v="0"/>
    <s v="Daniel Kidney &lt;dakidney@npcc.org&gt;"/>
    <x v="0"/>
  </r>
  <r>
    <s v="Pacific Gas and Electric Company"/>
    <s v="NCR05299"/>
    <s v="TO"/>
    <x v="0"/>
    <m/>
    <s v="Helms - Gregg #1"/>
    <s v="No"/>
    <m/>
    <x v="1"/>
    <s v="Yes"/>
    <m/>
    <d v="2018-09-14T00:00:00"/>
    <d v="1899-12-30T11:30:00"/>
    <n v="1002"/>
    <s v="The Sierra Nevada Mountains in California have been in a steady decline from a widespread infestation of several Bark Beatle population for the past few years.  While clearing trees, a contact tree crew lost control of a live 135-foot tall Red-Fir tree located two feet off the Right-of-Way and it fell onto a 230 kV transmission line.  The tree was alive but within a pocket of dead trees along a transmission ROW.  The resulting outage lasted approximately 17 hours."/>
    <x v="0"/>
    <s v="Off ROW"/>
    <n v="50"/>
    <n v="85"/>
    <s v="Red Fir - Abies magnifica"/>
    <n v="135"/>
    <s v="Alive"/>
    <s v="Stood down crews  and required contractors to perform follow-up tailboards regarding correct tree falling procedures"/>
    <s v="WECC is aware there are many dead trees outside the ROW on this transmission line. The entity is using contract tree crews to remove many of these dead trees classified by the entity as danger trees. The trees are dying from a multi-year infestation of Western Bark Beattles in the Sierra Mountains."/>
    <s v="WECC added the category &quot;3&quot; of the sustained outage to this report."/>
    <x v="0"/>
    <x v="1"/>
    <x v="2"/>
    <x v="0"/>
    <x v="10"/>
    <x v="0"/>
    <x v="1"/>
    <s v="Federal Land"/>
    <s v="Result of crews mishandling falling of trees and Western bark Beatles_x000a__x000a_1. The tree description for the Category 3 outage says that the tree was alive, but in the actions section, there is some discussion about large numbers of dead trees due to an infestation of the Western Bark Beatles.   Was this tree dying from the infestation, or was it to simply add context that the crews were dealing with a large number of trees and although this one was alive, it was being removed as well?_x000a_The forest along the entire western slope of the Sierra Nevada Mountains in California have been in steady decline from a widespread infestation of several Bark Beatle populations for several years now. For the past 5 years, the Forest Service, State of California, Cities and Counties with jurisdictions in the Sierras are mutually cooperating to remove dead, dying or soon to die trees (danger trees) along state highways and other major transportation paths in the mountains. Several hundred million dollars have been spent so far removing hundreds of thousands of danger trees. The work is ongoing. _x000a__x000a_Pacific Gas and Electric (PGAE), Southern California Edison (SCET) and other electric utilities in the state are also participating/cooperating in this effort. However the electric utilities have additional responsibilities because of the GO-95 Statues in California that focus on fire protection near energized electric facilities. The overwhelming majority of the danger trees are along roadsides. Some of the roadsides have electric distribution lines.  Some of the danger trees are alongside high voltage transmission line ROWs. This was the case for the PGAE Category 3 vegetation related outage. PGAE is aggressively removing danger trees along its transmission line ROWs in the Sierras, as well as other ROWs in the state.  So is SCET. _x000a__x000a_The utilizes have spent tens of millions of dollars removing thousands of danger trees, along roadside distribution lines and transmission line ROWs. _x000a__x000a_The tree in question, though still alive, was in a pocket of trees that were dead alongside a transmission line ROW that runs cross-country from a pump storage generation facility in the mountains to a substation south of Fresno, CA._x000a__x000a_For more information about the widespread tree die-off in the Sierra Mountains, see this reference:_x000a__x000a_http://www.sierranevada.ca.gov/our-region/tree-mortality_x000a__x000a_2. In the Region’s notes section, the language said “WECC added the Category ‘3’ of the sustained outage to this report.”  Was it not initially reported as a Category 3 outage?_x000a_You are correct. PGAE failed to identify the (left the field blank) Category Associated with the Sustained Outage on their Q3 Vegetation-Related Outage Report to WECC._x000a__x000a_3. Does WECC know if this occurred on federal land?_x000a_Yes, the transmission line ROW and the danger tree is/was located on federal land (the Sierra National Forest) under the jurisdiction of the US Forest Service._x000a_"/>
    <x v="2"/>
    <m/>
    <s v="No"/>
    <s v="Periodic Data Submittal"/>
    <d v="2018-09-14T00:00:00"/>
    <s v="Q3"/>
    <n v="2018"/>
    <d v="2018-10-26T00:00:00"/>
    <m/>
    <x v="0"/>
    <s v="Mathews, Tom &lt;tmathews@wecc.biz&gt;_x000a_503-577-3689_x000a__x000a_Rachel Beauchamp &lt;rbeauchamp@wecc.biz&gt;"/>
    <x v="0"/>
  </r>
  <r>
    <s v="Georgia Power Company"/>
    <s v="NCR01247"/>
    <s v="TO"/>
    <x v="3"/>
    <m/>
    <s v="Rock Spring - Rocky Mountain SS 230 kV"/>
    <s v="Yes"/>
    <s v="Q1 2018"/>
    <x v="1"/>
    <s v="No"/>
    <n v="17.399999999999999"/>
    <d v="2018-07-04T00:00:00"/>
    <d v="1899-12-30T01:15:00"/>
    <n v="775"/>
    <s v="An off right-of-way healthy 96-foot tall Pine tree broke during a localized overnight thunderstorm.  The broke top pinned down the outside phase of the Rock Spring - Rocky Mountain SS 230 kV line. There were no damages to facilities. The tree was located two feet outside the right-of-way.  Similar tree damage was observed approximately 100 ft. away from the pine that caused the outage which remained off the right-of-way and away from the facilities.  Location of this outage is almost six miles away from the outage that occurred on this line during Q2 2018. The two events are unrelated as there is no indication to suggest that the storm which caused the outage in Q2 damaged the tree that caused this outage. Due to the high number of strong storms in this area, the entire line was patrolled to identify and remove any potential storm-related threats.  "/>
    <x v="0"/>
    <s v="Off ROW"/>
    <n v="2"/>
    <n v="50"/>
    <s v="Pine"/>
    <n v="96"/>
    <s v="Healthy"/>
    <s v="The tree was removed and the entire line was patrolled to identify and remove any potential storm-related threats.  "/>
    <s v="None"/>
    <s v="Tree was not on federal land."/>
    <x v="9"/>
    <x v="1"/>
    <x v="2"/>
    <x v="0"/>
    <x v="10"/>
    <x v="0"/>
    <x v="1"/>
    <m/>
    <m/>
    <x v="2"/>
    <m/>
    <s v="No"/>
    <s v="Periodic Data Submittal"/>
    <d v="2018-07-04T00:00:00"/>
    <s v="Q3"/>
    <n v="2018"/>
    <d v="2018-10-29T00:00:00"/>
    <m/>
    <x v="0"/>
    <s v="Janice Carney &lt;JCarney@serc1.org&gt;"/>
    <x v="0"/>
  </r>
  <r>
    <s v="Georgia Power Company"/>
    <s v="NCR01247"/>
    <s v="TO"/>
    <x v="3"/>
    <m/>
    <s v="Duval (FP&amp;L) - Hatch 500 kV "/>
    <s v="No"/>
    <s v=""/>
    <x v="4"/>
    <s v="No"/>
    <n v="19.2"/>
    <d v="2018-07-31T00:00:00"/>
    <d v="1899-12-30T15:39:00"/>
    <n v="210"/>
    <s v="During a small pop-up thundershower, an off right-of-way live Pine tree with internal decay, broke at the base and made contact with the Duval (FP&amp;L) - Hatch 500 kV line.  The tree was 94 feet tall and located five feet off the right-of-way.  There was no damage to facilities. The tree had signs of internal decay but signs were not externally visible. "/>
    <x v="0"/>
    <s v="Off ROW"/>
    <n v="5"/>
    <n v="69"/>
    <s v="Pine"/>
    <n v="94"/>
    <s v="Live tree with internal decay that was not externally visible upon inspection."/>
    <s v="The tree was removed from area and right of way was inspected for any other hazards."/>
    <s v="None"/>
    <s v="Tree was not on federal land."/>
    <x v="9"/>
    <x v="1"/>
    <x v="2"/>
    <x v="0"/>
    <x v="10"/>
    <x v="0"/>
    <x v="6"/>
    <m/>
    <m/>
    <x v="2"/>
    <m/>
    <s v="No"/>
    <s v="Periodic Data Submittal"/>
    <d v="2018-07-31T00:00:00"/>
    <s v="Q3"/>
    <n v="2018"/>
    <d v="2018-10-29T00:00:00"/>
    <m/>
    <x v="0"/>
    <s v="Janice Carney &lt;JCarney@serc1.org&gt;"/>
    <x v="0"/>
  </r>
  <r>
    <s v="South Carolina Electric &amp; Gas Company"/>
    <s v="NCR00915"/>
    <s v="GO, TO"/>
    <x v="3"/>
    <m/>
    <s v="Canadys-Church Creek 230 kV"/>
    <s v="No"/>
    <s v=""/>
    <x v="1"/>
    <s v="No"/>
    <n v="13"/>
    <d v="2018-07-22T00:00:00"/>
    <d v="1899-12-30T18:51:15"/>
    <n v="795"/>
    <s v="An off right-of-way (ROW) live Water Oak tree, located 19 feet off the ROW broke at roughly six feet from the base and made contact with the Canadys-Church Creek 230kV transmission line likely due to wind.  The tree showed root rot signs and numerous indicators were noted on the trunk.  Tree had signs of internal decay and they were externally visible. The soil was noted being wet at the time of the patrol next morning. "/>
    <x v="0"/>
    <s v="Off ROW"/>
    <n v="19"/>
    <n v="51"/>
    <s v="Water Oak"/>
    <n v="68"/>
    <s v="Live tree with visible signs of decay"/>
    <s v="The tree was removed from the area and the right-of-way was inspected for any other hazards. No hazards were identified in the area. "/>
    <s v="None"/>
    <s v="Tree was not on federal land."/>
    <x v="9"/>
    <x v="1"/>
    <x v="2"/>
    <x v="0"/>
    <x v="10"/>
    <x v="0"/>
    <x v="1"/>
    <m/>
    <s v="Not a storm per se - no storm the night before, but RE believed wind-related breaking of the tree"/>
    <x v="2"/>
    <m/>
    <s v="No"/>
    <s v="Periodic Data Submittal"/>
    <d v="2018-07-22T00:00:00"/>
    <s v="Q3"/>
    <n v="2018"/>
    <d v="2018-10-29T00:00:00"/>
    <m/>
    <x v="0"/>
    <s v="Janice Carney &lt;JCarney@serc1.org&gt;"/>
    <x v="0"/>
  </r>
  <r>
    <s v="Duke Energy Progress, LLC"/>
    <s v="NCR01298"/>
    <s v="TO"/>
    <x v="3"/>
    <m/>
    <s v="Rockingham - West End 230kV WestT (OL240)"/>
    <s v="Yes"/>
    <s v="Q1 2014"/>
    <x v="1"/>
    <s v="No"/>
    <n v="9"/>
    <d v="2018-07-30T00:00:00"/>
    <d v="1899-12-30T14:12:17"/>
    <n v="1948"/>
    <s v="A 90-foot tall healthy Oak tree fell onto a transmission line from 30-feet off the right-of-way during a localized thunderstorm/rain event.  The resulting outage lasted approximately 32 hours.  "/>
    <x v="0"/>
    <s v="Off ROW"/>
    <n v="30"/>
    <n v="62"/>
    <s v="Oak"/>
    <n v="90"/>
    <s v="Healthy"/>
    <s v="Tree was removed from the line and span plus adjacent spans were checked for at risk trees."/>
    <s v="None"/>
    <s v="Tree was not on federal land."/>
    <x v="9"/>
    <x v="1"/>
    <x v="2"/>
    <x v="0"/>
    <x v="10"/>
    <x v="0"/>
    <x v="1"/>
    <m/>
    <m/>
    <x v="2"/>
    <m/>
    <s v="No"/>
    <s v="Periodic Data Submittal"/>
    <d v="2018-07-30T00:00:00"/>
    <s v="Q3"/>
    <n v="2018"/>
    <d v="2018-10-29T00:00:00"/>
    <m/>
    <x v="0"/>
    <s v="Janice Carney &lt;JCarney@serc1.org&gt;"/>
    <x v="0"/>
  </r>
  <r>
    <s v="Virginia Electric and Power Company (DP, TO)"/>
    <s v="NCR01214"/>
    <s v="TO"/>
    <x v="3"/>
    <m/>
    <s v="line 2063"/>
    <s v="Yes"/>
    <s v="Q4 2015"/>
    <x v="1"/>
    <s v="No"/>
    <n v="4"/>
    <d v="2018-09-28T00:00:00"/>
    <d v="1899-12-30T04:48:07"/>
    <n v="488"/>
    <s v="A healthy 39-foot tall Yellow Poplar tree broke at the root crown and fell into the line from seven feet outside the right-of-way between structures 95 and 96.  The tree was rooted on a bank beside a creek bed, and the creek had undercut the bank.  Recent heavy rains from remnants of Hurricane Florence saturated the ground and contributed to the breaking of the trunk.  It was raining with some wind at the time of the fault. "/>
    <x v="0"/>
    <s v="Off ROW"/>
    <n v="7"/>
    <n v="39"/>
    <s v="Yellow Poplar"/>
    <n v="95"/>
    <s v="Healthy"/>
    <s v="The tree was removed and the right-of-way is being patrolled for additional hazard trees to be removed.  "/>
    <s v="None"/>
    <s v="Tree was not on federal land."/>
    <x v="9"/>
    <x v="1"/>
    <x v="2"/>
    <x v="0"/>
    <x v="10"/>
    <x v="0"/>
    <x v="1"/>
    <m/>
    <m/>
    <x v="2"/>
    <m/>
    <s v="No"/>
    <s v="Periodic Data Submittal"/>
    <d v="2018-09-28T00:00:00"/>
    <s v="Q3"/>
    <n v="2018"/>
    <d v="2018-10-29T00:00:00"/>
    <m/>
    <x v="0"/>
    <s v="Janice Carney &lt;JCarney@serc1.org&gt;"/>
    <x v="0"/>
  </r>
  <r>
    <s v="JEA"/>
    <s v="NCR00040"/>
    <s v="GO, TO"/>
    <x v="5"/>
    <m/>
    <s v="Circuit 918"/>
    <s v="No"/>
    <s v=""/>
    <x v="1"/>
    <s v="No"/>
    <n v="50"/>
    <d v="2018-07-21T00:00:00"/>
    <d v="1899-12-30T14:17:00"/>
    <n v="129"/>
    <s v="At 2:17 PM EST on July 21, 2018 during a severe thunderstorm, a dead 58-foot tall black gum tree fell from outside the right-of-way causing a C phase to ground fault.  The fault tripped a 230 kV transmission line (circuit 918).  The tree was located in a swamp 36 feet south of the line 332’ SW of structure 62. Wind gusts were recorded up to 52 mph and wind speed was recorded up to 41 mph.  No damage resulted from the falling tree.  No notable impact to the BES occurred.  The outage lasted approximately two hours. "/>
    <x v="0"/>
    <s v="Off ROW"/>
    <n v="23"/>
    <n v="36"/>
    <s v="Black Gum"/>
    <n v="58"/>
    <s v="Dead"/>
    <s v="The tree was removed and continued  bi-annual work plan."/>
    <s v="FRCC O&amp;P Monitoring staff reviewed the original submittal, requested additional documentation, reviewed photographs and weather reports, and determined there was no finding for FAC-003-4 R1 and R2 for this Sustained Outage."/>
    <s v=""/>
    <x v="9"/>
    <x v="1"/>
    <x v="2"/>
    <x v="0"/>
    <x v="10"/>
    <x v="0"/>
    <x v="1"/>
    <m/>
    <m/>
    <x v="2"/>
    <m/>
    <s v="No"/>
    <s v="Periodic Data Submittal"/>
    <d v="2018-07-21T00:00:00"/>
    <s v="Q3"/>
    <n v="2018"/>
    <d v="2018-10-17T00:00:00"/>
    <m/>
    <x v="0"/>
    <s v="Guentner, Joan &lt;jguentner@frcc.com&gt;"/>
    <x v="0"/>
  </r>
  <r>
    <s v="Florida Power &amp; Light Co."/>
    <s v="NCR00024"/>
    <s v="TO"/>
    <x v="5"/>
    <m/>
    <s v="Millcreek - Sampson 230kV"/>
    <s v="No"/>
    <m/>
    <x v="1"/>
    <s v="No"/>
    <n v="21"/>
    <d v="2018-07-21T00:00:00"/>
    <d v="1899-12-30T02:47:12"/>
    <n v="43"/>
    <s v="A 99-foot tall green Slash Pine tree located 21 feet off the Right of Way failed at the base due to internal rot and fell over into a phase conductor of a 230kV transmission line.   The tree was suffering from internal rot.  The resulting outage last 43 minutes.  The tree was permanently removed afterword.  This outage was not related to weather. "/>
    <x v="0"/>
    <s v="Off ROW"/>
    <n v="21"/>
    <n v="42"/>
    <s v="Slash Pine"/>
    <n v="99"/>
    <s v="Green Tree with internal rot"/>
    <s v="Tree permenantly removed_x000a_"/>
    <s v="FRCC O&amp;P Monitoring had issued a data request for more information regarding this Sustained Outage on October 18. Evidence was received on November 5, no enforcement findings were made."/>
    <m/>
    <x v="0"/>
    <x v="1"/>
    <x v="2"/>
    <x v="0"/>
    <x v="10"/>
    <x v="0"/>
    <x v="1"/>
    <m/>
    <m/>
    <x v="2"/>
    <m/>
    <s v="No"/>
    <s v="Periodic Data Submittal"/>
    <d v="2018-07-21T00:00:00"/>
    <s v="Q3"/>
    <n v="2018"/>
    <d v="2018-10-17T00:00:00"/>
    <m/>
    <x v="0"/>
    <s v="Guentner, Joan &lt;jguentner@frcc.com&gt;"/>
    <x v="0"/>
  </r>
  <r>
    <s v="Southern California Edison Company"/>
    <s v="NCR05398"/>
    <s v="GO, TO"/>
    <x v="0"/>
    <s v="WECC2017018527_x000a_"/>
    <m/>
    <s v="No"/>
    <m/>
    <x v="5"/>
    <m/>
    <m/>
    <m/>
    <m/>
    <m/>
    <s v="Possible 1B_x000a__x000a_Southern California Edison Company (SCEC) is reporting potential_x000a_noncompliance with NERC Standard FAC-003-4, Requirement 2, Part 2.1,_x000a_which requires an entity to &quot;manage vegetation to prevent encroachments into_x000a_the Minimum Vegetation Clearance Distance (MVCD) of its applicable line&quot;._x000a_On August 17, 2017, an SCE contract inspector performed an annual routine_x000a_pre-inspection for vegetation maintenance of the Big Creek 3 - Rector No. 2 -_x000a_220 kV line out of Rector Substation._x000a_The inspector identified a tree that appeared to be encroaching the MVCD but,_x000a_due to the heavy growth resulting from very wet seasonal weather, was unable_x000a_to get close enough for an accurate measurement. An Edison technical_x000a_specialist was also unable to accurately measure the distance from a_x000a_helicopter but did observe browning of leaves at the tip of several tree_x000a_branches. After ground crews cleared access, the tree/line was able to be_x000a_viewed with accuracy and the tree was confirmed to be encroaching the_x000a_MVCD._x000a_A short time thereafter, due to cooling weather and the line unloading, the line_x000a_retreated to well outside the MVCD. The tree was reached and removed the_x000a_morning of August 18, 2017._x000a_A contributing factor to this incident was inadequate access and visibility of this_x000a_section of the Big Creek 3 - Rector No. 2 - 220 kV line. The lack of visibility to_x000a_inspect this line allowed a tree to grow within the MVCD._x000a__x000a_"/>
    <x v="1"/>
    <m/>
    <m/>
    <m/>
    <s v="Oak"/>
    <m/>
    <m/>
    <s v="On August 18, 2017, the subject oak tree was removed under a safety guard_x000a_emergency outage. In addition, all surrounding over growth (brush) limiting_x000a_access was removed or cut back. Full mitigation and preventative measures_x000a_will be outlined in the mitigation plan, including revised controls designed to_x000a_significantly reduce the likelihood of a similar event in the future"/>
    <m/>
    <m/>
    <x v="10"/>
    <x v="1"/>
    <x v="3"/>
    <x v="0"/>
    <x v="10"/>
    <x v="1"/>
    <x v="7"/>
    <m/>
    <s v="Discovered through review of FAC-003 violations in August 2018. Audit findings for WECC2018020303 mention a vegetation encroachment. Not reported in periodic data submittals by WECC in Q3.  Reported via SR instead.   Failed to perform 100% vegetation inspection (related violation ID), but also there seems to be an issue with a particular ROW encroachment.  Unclear if this resulted in a sustained outage._x000a__x000a_Related ID: WECC2018020303"/>
    <x v="1"/>
    <s v="WECC2017018527_x000a_"/>
    <m/>
    <s v="Self-Report"/>
    <d v="2017-08-18T00:00:00"/>
    <m/>
    <n v="2017"/>
    <d v="2018-08-30T00:00:00"/>
    <m/>
    <x v="0"/>
    <s v="Paul Rea  paul.rea@sce.com_x000a__x000a_ Please reference the following SCE Internal Case_x000a_Number: SCEC329"/>
    <x v="2"/>
  </r>
  <r>
    <s v="Big Rivers Electric Corporation"/>
    <s v="NCR01180"/>
    <s v="TO"/>
    <x v="3"/>
    <s v="SERC2018019861"/>
    <m/>
    <s v="No"/>
    <m/>
    <x v="5"/>
    <m/>
    <m/>
    <d v="2018-06-07T00:00:00"/>
    <d v="1899-12-30T16:16:00"/>
    <m/>
    <s v="Possible 1B"/>
    <x v="1"/>
    <m/>
    <m/>
    <m/>
    <s v="Hybrid Poplar"/>
    <n v="30"/>
    <m/>
    <m/>
    <m/>
    <m/>
    <x v="10"/>
    <x v="1"/>
    <x v="2"/>
    <x v="0"/>
    <x v="10"/>
    <x v="1"/>
    <x v="7"/>
    <m/>
    <s v="Momentary interruption, (trip and auto reclosure) a fast growing tree found benath the line with possible burnce branch near top of tree.  Transmissino line sag calcualation line at approx 33.5 feet.  Tree at approx 30 feet.  Top of tree was outside the MVCD, but an small shoot appears to have encroached the 4.3 MVCD and burned in a flashover and momentary interruption.  Temperatures and above avg rainfall in 2018 noted for higher than avg vegetation growth. Hybrid Poplars can grow 6-8 feet a year.  If not a Sustained outage than it gets no Category, otherwise would have been a Cat 1B.  Still a likely violation of FAC-003 R2. "/>
    <x v="0"/>
    <s v="SERC2018019861"/>
    <m/>
    <m/>
    <m/>
    <m/>
    <m/>
    <m/>
    <m/>
    <x v="0"/>
    <m/>
    <x v="2"/>
  </r>
  <r>
    <s v="NorthWestern Corporation (NWC)"/>
    <s v="NCR05282"/>
    <s v="TO"/>
    <x v="0"/>
    <s v="WECC2018020264"/>
    <s v="0261 - Billings Steam Plant to South Huntley"/>
    <s v="No"/>
    <m/>
    <x v="1"/>
    <s v="No"/>
    <n v="37"/>
    <d v="2018-08-09T00:00:00"/>
    <d v="1899-12-30T13:39:00"/>
    <n v="610"/>
    <s v="At 13:39 on 8/9/2018, NWC experienced an outage on our 230 kV line between Billing Steam Plant and South Huntley. At approximately 14:15 crews_x000a_reached the site and began their line patrol to determine the cause of the outage. During this patrol a box elder tree with singed tips was discovered between structure 005-037 and structure 005-038. The box elder tree was removed at the groundline. It was noted by the line crew that there were some_x000a_trees near mid-span that could be an issue as well, but they felt that they addressed the cause of the outage. The line was then re-energized at 17:05, and held, so it was felt that the issue was addressed and a plan was made to_x000a_visit the line the next day for further analysis._x000a__x000a_At approximately 10:00 on 8/10/2018, a crew visited the location and developed a plan to remove more vegetation. A tree-clearing crew was mobilized to the area. At 12:07, as the crew was arriving, the line tripped. The_x000a_tree crew removed all trees within our permitted width down to groundline from structure 005-036 to 005-038. This work was completed and the line was reenergized at 18:51._x000a__x000a_During the removal process, the crew discovered two box elder stems that originated from the same stump near mid-span that had burn damage consistent with a high-voltage power line going to ground. It is believed that_x000a_these stems were the cause of both outages as the line loaded each day instead of the tree that was removed on 8/9._x000a__x000a_On 8/13/2018 NWC determined that this event was a Category 1B reportable outage. The Vegetation Caused Sustained Outage 48-hour Reporting was submitted to WECC on 8/15/2018."/>
    <x v="1"/>
    <s v="Inside ROW"/>
    <s v="N/A"/>
    <s v="N/A"/>
    <s v="Box Elder"/>
    <n v="19"/>
    <s v="Healthy"/>
    <s v="Detail provided with 48-Hour notification and associated compliance actions"/>
    <s v="WECC and NERC are both aware of this Vegetation-Related Outage. For more information contact Phil O'Donnell (360-823-2451) at WECC or Robert Kenyon (609-240-2126) at NERC ."/>
    <s v="Detail provided with 48-Hour notification and associated compliance actions."/>
    <x v="10"/>
    <x v="1"/>
    <x v="2"/>
    <x v="0"/>
    <x v="10"/>
    <x v="2"/>
    <x v="1"/>
    <m/>
    <s v="WECC Compliance Investigation initiated: WECC0008CI.  Attempted to manage growth after contact on Aug 9, the following day, another trip occurred the following day while crews were en route to service the line. NERC notified of investigation on September 7.  - Originally reported outage of 86 minutes - periodic data submittal changed it to 610 minutes."/>
    <x v="1"/>
    <s v="WECC2018020264 and WECC2019021260 (R6)"/>
    <m/>
    <m/>
    <s v="8/9/2018 - 8/10/2018"/>
    <s v="Q3"/>
    <n v="2018"/>
    <d v="2018-09-07T00:00:00"/>
    <m/>
    <x v="0"/>
    <s v="Jim.Stuart@nerc.net_x000a_Phil O'Donnell (360-823-2451) at WECC or Robert Kenyon (609-240-2126) at NERC "/>
    <x v="0"/>
  </r>
  <r>
    <s v="Ohio Valley Electric Corporation"/>
    <s v="NCR00857"/>
    <s v="TO"/>
    <x v="2"/>
    <s v="RFC2018020403"/>
    <s v="Clifty-Pierce No. 2"/>
    <s v="No"/>
    <m/>
    <x v="2"/>
    <s v="No"/>
    <n v="46"/>
    <d v="2018-09-04T00:00:00"/>
    <d v="1899-12-30T14:12:00"/>
    <n v="270"/>
    <s v="97°, high humidity, Ø1 sagged, and flashed to tree"/>
    <x v="1"/>
    <s v="Inside ROW"/>
    <m/>
    <m/>
    <s v="Cedar"/>
    <n v="20"/>
    <s v="Healthy"/>
    <s v="Tree was removed."/>
    <s v="RF discussed this reported outage with OVEC ( Reporter-Gary Gillespie) to verify details. OVEC has assessed the event and will provide RF with a detailed written report. RF asked OVEC if they could provide us with any photos taken from the scene of the event and OVEC indicated there did not take any pictures. OVEC  also indicated that the vegetation at the site was scheduled for inspection but the inspection was interrupted due to a helicopter crash. OVEC has no other information to share concerning this event at this time. OVEC wanted to and provided this report to RF within 48 hours of the event. Additional information will be included in a report and subsequent Self-Report of the event once they are complete. This Vegetation-related Reportable outage report was shared with RF Compliance and Enforcement Departments.  No further action is required by the regional entity at this time."/>
    <s v="Tree was in ROW not inspected due to helicopter crashing before reaching the area."/>
    <x v="10"/>
    <x v="1"/>
    <x v="2"/>
    <x v="0"/>
    <x v="10"/>
    <x v="2"/>
    <x v="2"/>
    <m/>
    <s v="Submitted in September - Probable Cat 1B.  SR in Sept.  Veg grow in, aerial survey was in progress when helo crashed."/>
    <x v="2"/>
    <s v="RFC2018020403"/>
    <m/>
    <s v="Periodic Data Submittal / Self-Report"/>
    <d v="2018-09-04T00:00:00"/>
    <s v="Q3"/>
    <n v="2018"/>
    <d v="2018-09-06T00:00:00"/>
    <m/>
    <x v="0"/>
    <s v="Bob.Folt@rfirst.org"/>
    <x v="0"/>
  </r>
  <r>
    <s v="American Electric Power Service Corporation (AEPSC)"/>
    <s v="NCR00682"/>
    <s v="TO"/>
    <x v="2"/>
    <s v="RFC2018020254"/>
    <s v="Kammer-Belmont-Mountaineer "/>
    <s v="No"/>
    <m/>
    <x v="6"/>
    <s v="No"/>
    <n v="35.5"/>
    <d v="2018-06-30T00:00:00"/>
    <d v="1899-12-30T18:27:00"/>
    <n v="1697"/>
    <s v="Category 1B - Tree contact"/>
    <x v="1"/>
    <s v="Inside ROW"/>
    <m/>
    <m/>
    <s v="Maple / Cherry/White Oak"/>
    <n v="55"/>
    <s v="Healthy"/>
    <s v="Cut down trees in vicinity"/>
    <s v="RF discussed this reported outage with AEP to verify details. AEP has sent an investigation team to the site for further assessment of this event. RF asked AEP if they could provide us with any photos taken from the scene of the event and AEP said , there are no pictures available of the event. AEP also indicated that the vegetation at the site had already been cleaned-up and due to AEP's system capability the load on the Kammer-Belmont-Mountaineer circuit was diverted to other circuits resulting in zero connected load lost.  AEP has no other information to share concerning this event at this time. Additional information will be provided in a Self-Report of the event after the investigation is completed. This Vegetation-related Reportable outage report was shared with RF Compliance and Enforcement Departments.  No further action is required by the regional entity at this time."/>
    <s v="Incident happened in valley span with conductor greater than 100 foot clearance at midspan.  There was areas of significant side hill as well.   Forestry performed a visual patrol of this line on May 31, 2018; no vegetation in this span was observed to be in violation of clearance distances.  AEP will perform aerial patrol of this and other lines with similar risk to reassess conditions."/>
    <x v="0"/>
    <x v="1"/>
    <x v="2"/>
    <x v="0"/>
    <x v="10"/>
    <x v="2"/>
    <x v="8"/>
    <m/>
    <s v="Submitted in July, probable Cat 1B.  SR in Aug 2018.  Veg growth resulted in flashover and 28 hour outage. "/>
    <x v="2"/>
    <s v="RFC2018020254"/>
    <m/>
    <s v="Periodic Data Submittal / Self-Report"/>
    <m/>
    <m/>
    <m/>
    <m/>
    <m/>
    <x v="0"/>
    <s v="Bob.Folt@rfirst.org"/>
    <x v="0"/>
  </r>
  <r>
    <s v="Minnkota Power Cooperative, Inc."/>
    <m/>
    <m/>
    <x v="4"/>
    <s v="MRO2017017989"/>
    <m/>
    <s v="No"/>
    <m/>
    <x v="5"/>
    <m/>
    <m/>
    <m/>
    <m/>
    <m/>
    <m/>
    <x v="2"/>
    <m/>
    <m/>
    <m/>
    <m/>
    <m/>
    <m/>
    <m/>
    <m/>
    <m/>
    <x v="10"/>
    <x v="1"/>
    <x v="3"/>
    <x v="0"/>
    <x v="11"/>
    <x v="1"/>
    <x v="7"/>
    <m/>
    <s v="1 of 3 Full NOPs filed in May 2018 - Vegetation Contacts that did not result in sustained outages "/>
    <x v="0"/>
    <s v="MRO2017017989"/>
    <s v="Yes"/>
    <s v="Self-Report"/>
    <d v="2017-07-17T00:00:00"/>
    <s v="Q3"/>
    <n v="2017"/>
    <d v="2017-07-20T00:00:00"/>
    <s v="NOC-2585"/>
    <x v="1"/>
    <m/>
    <x v="2"/>
  </r>
  <r>
    <s v="Connecticut Light &amp; Power Company"/>
    <m/>
    <m/>
    <x v="1"/>
    <s v="NPCC2017018215"/>
    <m/>
    <s v="No"/>
    <m/>
    <x v="5"/>
    <m/>
    <m/>
    <m/>
    <m/>
    <m/>
    <m/>
    <x v="2"/>
    <m/>
    <m/>
    <m/>
    <m/>
    <m/>
    <m/>
    <m/>
    <m/>
    <m/>
    <x v="10"/>
    <x v="2"/>
    <x v="3"/>
    <x v="0"/>
    <x v="12"/>
    <x v="1"/>
    <x v="7"/>
    <m/>
    <s v="1 of 3 Full NOPs filed in May 2018 - Vegetation Contacts that did not result in sustained outages "/>
    <x v="0"/>
    <s v="NPCC2017018215"/>
    <s v="Yes"/>
    <s v="Self-Report"/>
    <d v="2017-06-24T00:00:00"/>
    <s v="Q2"/>
    <n v="2017"/>
    <d v="2017-08-21T00:00:00"/>
    <s v="NOC-2584"/>
    <x v="1"/>
    <m/>
    <x v="2"/>
  </r>
  <r>
    <s v="Oncor Electric Delivery Company LLC"/>
    <m/>
    <m/>
    <x v="6"/>
    <s v="TRE2017017087"/>
    <m/>
    <s v="No"/>
    <m/>
    <x v="5"/>
    <m/>
    <m/>
    <m/>
    <m/>
    <m/>
    <m/>
    <x v="2"/>
    <m/>
    <m/>
    <m/>
    <m/>
    <m/>
    <m/>
    <m/>
    <m/>
    <m/>
    <x v="10"/>
    <x v="1"/>
    <x v="4"/>
    <x v="0"/>
    <x v="13"/>
    <x v="1"/>
    <x v="7"/>
    <m/>
    <s v="1 of 3 Full NOPs filed in May 2018 - Vegetation Contacts that did not result in sustained outages "/>
    <x v="0"/>
    <s v="TRE2017017087"/>
    <s v="Yes"/>
    <s v="Self-Report"/>
    <d v="2016-07-20T00:00:00"/>
    <s v="Q3"/>
    <n v="2016"/>
    <d v="2017-03-01T00:00:00"/>
    <s v="NOC-2583"/>
    <x v="1"/>
    <m/>
    <x v="2"/>
  </r>
  <r>
    <s v="Manitoba Hydro"/>
    <s v="NCR01003"/>
    <s v="TO, GO"/>
    <x v="4"/>
    <m/>
    <s v="P52E"/>
    <s v="No"/>
    <m/>
    <x v="1"/>
    <s v="No"/>
    <n v="35"/>
    <d v="2018-06-06T00:00:00"/>
    <d v="1899-12-30T10:49:00"/>
    <n v="491"/>
    <s v="A 73-foot dead Poplar tree located 33-feet outside the Right of Way (ROW) fell into a 230 kV transmission line causing an 8 hour outage.  The tree was rotting.  The root system had been compromised by flooding during the previous year.  The ground stopped supporting the tree and it fell into the line from outside the ROW.  "/>
    <x v="0"/>
    <s v="Off ROW"/>
    <n v="33"/>
    <n v="64"/>
    <s v="Poplar"/>
    <n v="73"/>
    <s v="Dead with compromised rotting root system "/>
    <s v="Tree was safely removed by ground crews."/>
    <s v="MRO's Risk Assessment and Mitigation Department reviewed the report submitted by the entity. MRO staff reviewed the entity’s vegetation management plan to determine what the ROW distance is from the transmission line to ensure the tree was outside of the ROW. MRO then contacted the entity to confirm that there were no issues of noncompliance with the FAC-003-4 Standard that needed to be reported.  "/>
    <m/>
    <x v="0"/>
    <x v="2"/>
    <x v="2"/>
    <x v="1"/>
    <x v="14"/>
    <x v="0"/>
    <x v="1"/>
    <m/>
    <m/>
    <x v="2"/>
    <m/>
    <m/>
    <m/>
    <m/>
    <m/>
    <m/>
    <m/>
    <m/>
    <x v="0"/>
    <m/>
    <x v="1"/>
  </r>
  <r>
    <s v="National Grid USA"/>
    <s v="NCR11171"/>
    <s v="TO"/>
    <x v="1"/>
    <m/>
    <s v="A-201"/>
    <s v="Yes"/>
    <s v="Q4 2013"/>
    <x v="1"/>
    <s v="No"/>
    <n v="39.299999999999997"/>
    <d v="2018-05-04T00:00:00"/>
    <d v="1899-12-30T21:57:58"/>
    <n v="1251"/>
    <s v="During a thunderstorm and high wind event, a healthy 120 foot tall, 29 inch diameter trunk, multi-stem White Pine tree had trunk failure at approximately 30 feet from the base of the tree. Approximately 90 feet of the tree fell and landed on the conductor. The tree was located approximately 4 feet outside of the ROW, 87 feet from the center-line of the ROW. The tree was located 67 feet to the nearest conductor."/>
    <x v="0"/>
    <s v="Off ROW"/>
    <n v="4"/>
    <n v="67"/>
    <s v="White Pine"/>
    <n v="120"/>
    <s v="Healthy "/>
    <s v="The ROW sideline was inspected in the area of the fall-in from outside the ROW. No additional issues were identified."/>
    <s v="None"/>
    <s v="The previous fall-in from outside of the ROW on the A-201 transmission line was on November 24, 2014. During a high wind event, a 95 foot tall White Pine tree, located 11.5 feet outside the ROW, uprooted, fell, and stayed leaning on a single phase of the transmission line. "/>
    <x v="9"/>
    <x v="2"/>
    <x v="2"/>
    <x v="0"/>
    <x v="14"/>
    <x v="0"/>
    <x v="1"/>
    <m/>
    <m/>
    <x v="2"/>
    <m/>
    <m/>
    <m/>
    <m/>
    <m/>
    <m/>
    <m/>
    <m/>
    <x v="0"/>
    <m/>
    <x v="1"/>
  </r>
  <r>
    <s v="National Grid USA"/>
    <s v="NCR11171"/>
    <s v="TO"/>
    <x v="1"/>
    <m/>
    <s v="J136N Bellows Falls - Flagg Pond"/>
    <s v="No"/>
    <m/>
    <x v="3"/>
    <s v="Yes"/>
    <n v="12"/>
    <d v="2018-04-04T00:00:00"/>
    <d v="1899-12-30T23:57:43"/>
    <n v="1279"/>
    <s v="During a high wind event, a 24 inch diameter multi-stem White Pine tree, that was 94 feet tall and in healthy condition located 8 feet outside the Right of Way (ROW), broke at the trunk and landed on a conductor. The tree was located 8 feet outside of the ROW. The distance from the base of the tree to the conductor was 52 feet. The distance from the center-line of the ROW to the cleared-edge of the ROW is 75 feet. "/>
    <x v="0"/>
    <s v="Off ROW"/>
    <n v="8"/>
    <n v="52"/>
    <s v="White Pine"/>
    <n v="94"/>
    <s v="Healthy "/>
    <s v="The ROW sideline was inspected in the area of the fall-in from outside the ROW. No additional issues were identified."/>
    <s v="None"/>
    <m/>
    <x v="9"/>
    <x v="2"/>
    <x v="2"/>
    <x v="0"/>
    <x v="14"/>
    <x v="0"/>
    <x v="4"/>
    <m/>
    <m/>
    <x v="2"/>
    <m/>
    <m/>
    <m/>
    <m/>
    <m/>
    <m/>
    <m/>
    <m/>
    <x v="0"/>
    <m/>
    <x v="1"/>
  </r>
  <r>
    <s v="PPL Electric Utilities"/>
    <s v="NCR00884"/>
    <s v="TO"/>
    <x v="2"/>
    <m/>
    <s v="Shawnee-Bushkill"/>
    <s v="No"/>
    <m/>
    <x v="1"/>
    <s v="No"/>
    <n v="23"/>
    <d v="2018-05-15T00:00:00"/>
    <d v="1899-12-30T16:12:05"/>
    <n v="3196"/>
    <s v="On May 15th at 1612 the Shawnee-Bushkill 230kV line tripped to lockout during a period of thunderstorms with heavy wind and rain.  The cause of this event was determined to be due to an 89 foot tall White Pine tree uprooting from 40 feet outside of the 50 foot centerline Right Of Way edge.  The tree made contact with the tower at grid location 75036N34374 causing the tower to collapse.  There were no indications that the tree made any contact with the conductor.  The resulting outage lasted approximately 53 hours."/>
    <x v="0"/>
    <s v="Off ROW"/>
    <n v="40"/>
    <n v="67.5"/>
    <s v="White Pine"/>
    <n v="89"/>
    <s v="Healthy"/>
    <s v="The entire Shawnee-Bushkill right of way corridor including this specific area will be patrolled again for hazardous trees as part of the 2018 herbicide cycle.   All White Pines will be inspected and evaluated as part of the patrol.  These and any other hazard trees will be identified for removal and completed.  Future reliability improvements include a data analytics effort to identify areas where hazard trees are most susceptible to fail and cause an outage such that these areas may be prioritized and addressed in a timely matter."/>
    <s v="Discussed outage with PPL to verify details. Reported outage to RF compliance. No further action required by the regional entity as this is a Category 3 outage, fall-in from outside the ROW."/>
    <s v="N/A"/>
    <x v="9"/>
    <x v="2"/>
    <x v="2"/>
    <x v="0"/>
    <x v="14"/>
    <x v="0"/>
    <x v="1"/>
    <m/>
    <m/>
    <x v="2"/>
    <m/>
    <m/>
    <m/>
    <m/>
    <m/>
    <m/>
    <m/>
    <m/>
    <x v="0"/>
    <m/>
    <x v="1"/>
  </r>
  <r>
    <s v="Georgia Power Company"/>
    <s v="NCR01247"/>
    <s v="TO"/>
    <x v="3"/>
    <m/>
    <s v="Rock Spring - Rocky Mountain SS 230 kV"/>
    <s v="No"/>
    <m/>
    <x v="1"/>
    <s v="No"/>
    <n v="8"/>
    <d v="2018-06-08T00:00:00"/>
    <d v="1899-12-30T18:14:00"/>
    <n v="1221"/>
    <s v="An off Right of Way (ROW) live 81-foot tall Chestnut Oak tree located 16 feet outside the ROW broke at its base and made contact with the Rock Spring - Rocky Mountain SS 230 kV line.  The tree hung into outside phase causing the line to lock out. No damage to facilities. The tree had signs of root rot, but signs were not externally visible. A small thundershower went through the area at the time of event.  The resulting outage lasted approximately 20 hours. "/>
    <x v="0"/>
    <s v="Off ROW"/>
    <n v="16"/>
    <n v="60"/>
    <s v="Chestnut Oak"/>
    <n v="81"/>
    <s v="Live tree with internal decay that was not externally visible upon inspection."/>
    <s v="No action needed to address recurrence due to being live tree with internal decay that was not externally visible upon inspection.  "/>
    <s v="None"/>
    <s v="Not on federal land."/>
    <x v="9"/>
    <x v="2"/>
    <x v="2"/>
    <x v="0"/>
    <x v="14"/>
    <x v="0"/>
    <x v="1"/>
    <m/>
    <m/>
    <x v="2"/>
    <m/>
    <m/>
    <m/>
    <m/>
    <m/>
    <m/>
    <m/>
    <m/>
    <x v="0"/>
    <m/>
    <x v="1"/>
  </r>
  <r>
    <s v="NorthWestern Corporation"/>
    <s v="NCR05282"/>
    <s v="GO, TO"/>
    <x v="0"/>
    <m/>
    <s v="0328 - Hot Springs to Placid Lake"/>
    <s v="No"/>
    <m/>
    <x v="1"/>
    <s v="Yes"/>
    <n v="4"/>
    <d v="2018-02-18T00:00:00"/>
    <d v="1899-12-30T04:42:33"/>
    <n v="2157"/>
    <s v="A healthy 35-foot Pine tree located just outside the ROW (one foot) fell into a 230 kV transmission line.  The location of the failure was initially identified through a helicopter patrol, though the patrol was delayed due to ongoing snow and wind storm conditions in the area.  The location of the contact was a remote mountainous area difficult to access, hampering the restoration efforts. The resulting outage lasted nearly 36 hours.  Wider inspections of surrounding vegetation are planned for the spring when the ROW is more easily accessible."/>
    <x v="0"/>
    <s v="Off ROW"/>
    <n v="1"/>
    <n v="33"/>
    <s v="Pine"/>
    <n v="35"/>
    <s v="Healthy"/>
    <s v="Annual Aerial Assessment to determine Hot Spotting and Programmed Vegetation Management needs"/>
    <s v="On April 25, 2018 the WECC FAC-003-4 SME called the NWS compliance contact to discuss in more detail, the circumstance about the recently reported Category 3 vegetation-caused outage on the Placid Lake-Hot Springs 230-kV T-line that occurred on February 18, 2018. The compliance contact instructed the NWS SME, Michael Driscoll  to call the WECC SME back ASAP. Michael called within 10 minutes. WECC confirmed the outage location was identified by a helicopter line. The patrol was delayed for some time due to an ongoing snow and wind storm in the area. The outage location was in a mountainous area and only assessible in the winter using a snow cat. The tree that caused the outage was outside the ROW and 30-plus feet from the nearest conductor. Snow-loading and wind most likely caused the tree to fail. This spring, when snows melt and the ROW is passible, NWS plans to re-inspect the outage area to determine if other trees in this location are prone to failure. NWS has additional funds in its Vegetation Management budget to address danger trees outside transmission line ROWs."/>
    <s v="The Placid Lake-Hot Springs 230-kV Transmission Line is an element of WECC Major Transfer Path 8 (Montana-to-Northwest). In part, it traverses a rugged mountainous area in Western Montana. This is the first reported sustained vegetation-caused outage on this transmission line since the Reliability Standards became enforceable."/>
    <x v="9"/>
    <x v="3"/>
    <x v="2"/>
    <x v="0"/>
    <x v="15"/>
    <x v="0"/>
    <x v="1"/>
    <s v="Federal Land"/>
    <s v="• Did this line go through federal lands? _x000a_Yes, the majority of the Placid Lake-Hot Springs 230-kV Transmission Line traverses a rugged mountainous area on the southern end of the Flathead National Forest (managed by the US Department of Agriculture) and the Flathead Reservation (tribal lands managed by the US Department of Interior). The outage location was North/North/East of Missoula, Montana._x000a__x000a_• If so, did the entity mention it has any issue gaining access to the line for vegetation management, for either this instance or in the past?_x000a_NWC has not had any issues in the past few years gaining accesses to the transmission line ROW (except during the winter) for vegetation management activities. However, at the time of this outage, there was a snow and wind storm in the area. The outage location was identified by a helicopter line patrol. The subsequent ground patrol, and crew actions to remove the tree from the transmission line prior to re-energization, was delayed for a day-and-a-half due to the ongoing winter storm. The outage location is assessible in the winter only by use of a snow cat._x000a_"/>
    <x v="2"/>
    <m/>
    <m/>
    <m/>
    <m/>
    <m/>
    <m/>
    <m/>
    <m/>
    <x v="0"/>
    <m/>
    <x v="1"/>
  </r>
  <r>
    <s v="Georgia Power Company"/>
    <s v="NCR01247"/>
    <s v="TO"/>
    <x v="3"/>
    <m/>
    <s v="East Point - Georgia Tech 230 kV"/>
    <s v="No"/>
    <s v=""/>
    <x v="1"/>
    <s v="No"/>
    <n v="12"/>
    <d v="2018-02-07T00:00:00"/>
    <d v="1899-12-30T22:22:15"/>
    <n v="119"/>
    <s v="A 100-foot live green Pine tree uprooted and hit the East Point-Georgia Tech 230 kV transmission line. The tree struck the bottom conductor.  The top of the tree broke from the contact with the conductor and passed through to the ground causing the line to lockout. The tree fell out into the right-of-way at a 20-degree angle during significant weather with wind speeds in excess of 20 MPH reported as a storm front passed through area. Heavy rain also occurred in area throughout the day. "/>
    <x v="0"/>
    <s v="Off ROW"/>
    <n v="22"/>
    <n v="74"/>
    <s v="Pine"/>
    <n v="100"/>
    <s v="Healthy"/>
    <s v="No other tree removal was necessary. In a conservative and precautionary measure, English Ivy that was around the base of the tree was cleared away from tree trunks on adjacent trees."/>
    <s v="None"/>
    <m/>
    <x v="9"/>
    <x v="3"/>
    <x v="2"/>
    <x v="0"/>
    <x v="15"/>
    <x v="0"/>
    <x v="1"/>
    <m/>
    <s v="Checked with the entities and they responded that neither line goes through federal land.  Some lines in SERC do cross federal lands, but difficulties with access on federal land has not been a topic of conversation in SERC as it seems to be in some other regions.  "/>
    <x v="2"/>
    <m/>
    <m/>
    <m/>
    <m/>
    <m/>
    <m/>
    <m/>
    <m/>
    <x v="0"/>
    <m/>
    <x v="1"/>
  </r>
  <r>
    <s v="South Carolina Electric &amp; Gas Company"/>
    <s v="NCR00915"/>
    <s v="TO"/>
    <x v="3"/>
    <m/>
    <s v="Canadys-Church Creek "/>
    <s v="No"/>
    <s v=""/>
    <x v="1"/>
    <s v="No"/>
    <n v="49"/>
    <d v="2018-03-01T00:00:00"/>
    <d v="1899-12-30T16:38:50"/>
    <n v="147"/>
    <s v="A live 79-foot Loblolly Pine tree located 23 feet outside the ROW fell during high winds.  The tree broke at 23 feet from the ground and made contact with the outside phase of the transmission line.  The line operated and locked out resulting in a nearly three hour outage. "/>
    <x v="0"/>
    <s v="Off ROW"/>
    <n v="23"/>
    <n v="54"/>
    <s v="Loblolly Pine"/>
    <n v="79"/>
    <s v="Alive"/>
    <s v="The tree was removed and the line restored to service at 7:05 pm.  Five dead trees were also cut the following day in the area. "/>
    <s v="None"/>
    <m/>
    <x v="9"/>
    <x v="3"/>
    <x v="2"/>
    <x v="0"/>
    <x v="15"/>
    <x v="0"/>
    <x v="1"/>
    <m/>
    <s v="Checked with the entities and they responded that neither line goes through federal land.  Some lines in SERC do cross federal lands, but difficulties with access on federal land has not been a topic of conversation in SERC as it seems to be in some other regions.  "/>
    <x v="2"/>
    <m/>
    <m/>
    <m/>
    <m/>
    <m/>
    <m/>
    <m/>
    <m/>
    <x v="0"/>
    <m/>
    <x v="1"/>
  </r>
  <r>
    <s v="Public Service Company of New Hampshire "/>
    <s v="NCR07203"/>
    <s v="TO"/>
    <x v="1"/>
    <m/>
    <s v="Line 363"/>
    <s v="No"/>
    <m/>
    <x v="2"/>
    <s v="Yes"/>
    <n v="24"/>
    <d v="2018-03-02T00:00:00"/>
    <d v="1899-12-30T19:01:00"/>
    <n v="708"/>
    <s v="During a Nor'Easter storm with heavy snow and severe winds, an 85-foot multi-leader White Pine tree outside the northern maintained edge of the ROW split near its base and made contact with the closest phase of the 363 transmission line. The tree was located in a slightly uphill configuration. "/>
    <x v="0"/>
    <s v="Off ROW"/>
    <n v="13"/>
    <n v="63"/>
    <s v="White Pine"/>
    <n v="85"/>
    <s v="Healthy"/>
    <s v="Remainder of the tree was removed.  The surrounding area was inspected and no other critical vegetation issues were found. Routine removals identified for removal."/>
    <s v="None"/>
    <m/>
    <x v="9"/>
    <x v="3"/>
    <x v="2"/>
    <x v="0"/>
    <x v="15"/>
    <x v="0"/>
    <x v="2"/>
    <m/>
    <s v="NPCC: The entities also responded that none of the reported vegetation contacts involved lines passing through federal lands."/>
    <x v="2"/>
    <m/>
    <m/>
    <m/>
    <m/>
    <m/>
    <m/>
    <m/>
    <m/>
    <x v="0"/>
    <m/>
    <x v="1"/>
  </r>
  <r>
    <s v="NSTAR Electric Company"/>
    <s v="NCR07180"/>
    <s v="TO"/>
    <x v="1"/>
    <m/>
    <s v="456-522 Line "/>
    <s v="No"/>
    <m/>
    <x v="3"/>
    <s v="Yes"/>
    <n v="13"/>
    <d v="2018-03-02T00:00:00"/>
    <d v="1899-12-30T13:51:00"/>
    <n v="1290"/>
    <s v="A 95-foot tall healthy White Pine tree fell from off the ROW into a transmission line. During Nor'Easter snowstorm &quot;Riley&quot;, the 456-522 line (115 kV) locked out. A patrol determined an Eastern White Pine tree made contact from off easement as a &quot;fall-in&quot; as evidenced by one side of the co-dominant split away and came to rest on the 115 kV H-Frame lines. The extreme winds (over 85 mph) in combination with co-dominant pine resulted in the poor structured pine failing and causing an outage. Working the tree during the storm was difficult due to high winds and snowy wet weather. Tree was accessed from hilly wet area. The pine tree was on a ridge. All tree work was performed with manual climbing tree crews. Location is ST # 40, 5 spans off High St. Walpole in the town of Medfield. "/>
    <x v="0"/>
    <s v="Off ROW"/>
    <n v="14"/>
    <n v="49"/>
    <s v="White Pine"/>
    <n v="95"/>
    <s v="Healthy"/>
    <s v="The remainder of the tree was removed. The area was inspected and no other vegetation issues were identified. "/>
    <s v="None"/>
    <m/>
    <x v="9"/>
    <x v="3"/>
    <x v="2"/>
    <x v="0"/>
    <x v="15"/>
    <x v="0"/>
    <x v="4"/>
    <m/>
    <s v="NPCC: The entities also responded that none of the reported vegetation contacts involved lines passing through federal lands."/>
    <x v="2"/>
    <m/>
    <m/>
    <m/>
    <m/>
    <m/>
    <m/>
    <m/>
    <m/>
    <x v="0"/>
    <m/>
    <x v="1"/>
  </r>
  <r>
    <s v="NSTAR Electric Company"/>
    <s v="NCR07180"/>
    <s v="TO"/>
    <x v="1"/>
    <m/>
    <s v="399 Line"/>
    <s v="No"/>
    <m/>
    <x v="2"/>
    <s v="No"/>
    <n v="8"/>
    <d v="2018-03-02T00:00:00"/>
    <d v="1899-12-30T19:08:00"/>
    <n v="156"/>
    <s v="A healthy 105-foot Eastern White Pine tree fell into a transmission line during a storm.  During Nor'Easter snowstorm &quot;Riley&quot;, the 399 line (345 kV) tripped, restored, and reclosed several times. Reclosing turned off due to voltage transients at the Pilgrim Nuclear Power Plant (Entergy). The transmission line tripped out. A vegetation ground patrol determined that an Eastern White Pine tree made contact from off easement as a &quot;blow-in&quot; as evidenced by carbon &quot;burning&quot; at the top of tree. The tree did not break or &quot;wind throw.&quot; The extreme winds (over 85 mph) in combination with the tree in a wetland location appears to have caused enough movement of root cap  and swaying of trunk of tree to draw an arc. "/>
    <x v="0"/>
    <s v="Off ROW"/>
    <n v="8"/>
    <n v="23"/>
    <s v="Eastern White Pine"/>
    <n v="105"/>
    <s v="Healthy"/>
    <s v="The tree was removed to prevent potential future contact. Two additional adjacent trees were also removed, being the same distance and having the same site conditions. "/>
    <s v="None"/>
    <m/>
    <x v="9"/>
    <x v="3"/>
    <x v="2"/>
    <x v="0"/>
    <x v="15"/>
    <x v="0"/>
    <x v="2"/>
    <m/>
    <s v="NPCC: The entities also responded that none of the reported vegetation contacts involved lines passing through federal lands."/>
    <x v="2"/>
    <m/>
    <m/>
    <m/>
    <m/>
    <m/>
    <m/>
    <m/>
    <m/>
    <x v="0"/>
    <m/>
    <x v="1"/>
  </r>
  <r>
    <s v="Florida Power &amp; Light Co."/>
    <s v="NCR00024"/>
    <s v="TO"/>
    <x v="5"/>
    <m/>
    <s v="Mills - West Nassau_x000a_"/>
    <s v="No"/>
    <s v=""/>
    <x v="1"/>
    <s v="No"/>
    <n v="15"/>
    <d v="2018-03-21T00:00:00"/>
    <d v="1899-12-30T14:53:44"/>
    <n v="418"/>
    <s v="An 85-foot Slash Pine tree located ten feet outside the Right of Way sustained a complete failure at its base due to fresh gale conditions."/>
    <x v="0"/>
    <s v="Off ROW"/>
    <n v="10"/>
    <n v="35"/>
    <s v="Slash Pine"/>
    <n v="85"/>
    <s v="Failed at base"/>
    <s v="Tree permenantly removed_x000a_"/>
    <s v="Periodic Data Submittal Review Pending"/>
    <s v=""/>
    <x v="9"/>
    <x v="3"/>
    <x v="2"/>
    <x v="0"/>
    <x v="15"/>
    <x v="0"/>
    <x v="1"/>
    <m/>
    <s v="The tree was not on Federal lands"/>
    <x v="2"/>
    <m/>
    <m/>
    <m/>
    <m/>
    <m/>
    <m/>
    <m/>
    <m/>
    <x v="0"/>
    <m/>
    <x v="1"/>
  </r>
  <r>
    <s v="Entergy"/>
    <s v="NCR01234"/>
    <s v="TO"/>
    <x v="3"/>
    <m/>
    <s v="Batesville-Tillatoba 230kV Line 208.1, 208.2"/>
    <s v="No"/>
    <s v=""/>
    <x v="1"/>
    <s v="No"/>
    <n v="28"/>
    <d v="2017-11-18T00:00:00"/>
    <d v="1899-12-30T15:36:43"/>
    <n v="2857"/>
    <s v="A live 70-foot Sycamore tree uprooted and fell into a 230 kV transmission line during storms and high winds on November 18. Wind and wet soil caused the tree to uproot.  Due to the remote location and the weather, aerial patrols were not dispatched until early the following day.  Line and vegetation crews worked together to remove the tree off the downed wires and remove the old structure.  A new structure was installed and line was returned to service on November 20. The outage lasted approximately 48 hours."/>
    <x v="0"/>
    <s v="Off ROW"/>
    <n v="4"/>
    <n v="39"/>
    <s v="Sycamore"/>
    <n v="70"/>
    <s v="Alive with no visual defects"/>
    <s v="Due to remote location and weather, aerial patrols were dispatched early the next day.  Approx. 08:30 am on 11/19/17, the Transmission Lines Supervisor reported the tree located on C phase and the top of Structure 313 broken.  The line and vegetation crews worked together to remove up-rooted tree off downed wires and wreck out the old structure.  Approx. 15:13:46 on 11/20/17, the line crews completed installation of a new structure and returned line back to service.  No other tree issues noted from ground inspections in area.         _x000a__x000a_"/>
    <s v="None"/>
    <m/>
    <x v="9"/>
    <x v="0"/>
    <x v="3"/>
    <x v="0"/>
    <x v="16"/>
    <x v="0"/>
    <x v="1"/>
    <m/>
    <m/>
    <x v="2"/>
    <m/>
    <m/>
    <m/>
    <m/>
    <m/>
    <m/>
    <m/>
    <m/>
    <x v="0"/>
    <m/>
    <x v="1"/>
  </r>
  <r>
    <s v="NorthWestern Corp."/>
    <s v="NCR05282"/>
    <s v="TO"/>
    <x v="0"/>
    <m/>
    <s v="0363 - Thompson Falls to Saltese to MT/ID Border 115 kV &quot;A&quot; Line"/>
    <s v="Yes"/>
    <s v="Q2 2016"/>
    <x v="0"/>
    <s v="Yes"/>
    <n v="35"/>
    <d v="2017-11-23T00:00:00"/>
    <d v="1899-12-30T16:58:52"/>
    <n v="277"/>
    <s v="A 90-foot tall dead Pine tree located 20 feet outside the right-of-way fell into a transmission line.  The resulting outage lasted over four hours."/>
    <x v="0"/>
    <s v="Off ROW"/>
    <n v="20"/>
    <n v="35"/>
    <s v="Pine"/>
    <n v="90"/>
    <s v="Dead"/>
    <s v="Constant proactive analysis of vegetation on this line along with continuing coordination with the local Forest Service to remove appropriate trees outside of the cleared R-O-W."/>
    <s v="The WECC FAC-003-4 SME contacted NWC in 2009 after becoming aware of multiple vegetation-caused outages on this transmission line ROW. Nearly all the outages were and continue to be caused from dead Lodgepole Pine trees, located outside the ROW falling into the transmission line during major wind and/or snow storms in this rugged mountainous region of NW Montana. Mountain Pine Beatle is prevalent in the surrounding National Forest and is the primary cause of why the pine trees continue to die. The NWC FAC-003-4 SME is aware of what to look for on his ROWs and the necessary corrective actions to take to prevent other Lodgepole Pine trees to fail and fall into the transmission line. NWC has a good working relationship with the Forest Service staff in the area. This tree failed during a significant wind storm. It should be noted, REs are not required to report these major storm-caused vegetation outages, however WECC has encouraged NWC to continue to report these outages for trending purposes. "/>
    <m/>
    <x v="19"/>
    <x v="0"/>
    <x v="3"/>
    <x v="0"/>
    <x v="16"/>
    <x v="0"/>
    <x v="4"/>
    <m/>
    <m/>
    <x v="2"/>
    <m/>
    <m/>
    <m/>
    <m/>
    <m/>
    <m/>
    <m/>
    <m/>
    <x v="0"/>
    <m/>
    <x v="1"/>
  </r>
  <r>
    <s v="Seattle City Light"/>
    <s v="NCR05382"/>
    <s v="TO"/>
    <x v="0"/>
    <m/>
    <s v="Maple-Valley - SnoKing #2_x000a_(MV-SK2)"/>
    <s v="No"/>
    <m/>
    <x v="1"/>
    <s v="No"/>
    <n v="7"/>
    <d v="2017-11-13T00:00:00"/>
    <d v="1899-12-30T02:25:00"/>
    <n v="1555"/>
    <s v="An 85-foot Douglas Fir tree located 33 feet outside the right-of-way during high winds.  The tree broke center phase and was leaning on the bottom phase.  The resulting outage lasted approximately 26 hours.  Along with the offending tree, additional trees in the immediate area with similar threat profiles were removed. "/>
    <x v="0"/>
    <s v="West Circuit, Between Tower B 4/18S &amp; B 4/27 S @ SCL Eastside 240kv Rt/Wy, 1 to 2 N of 228 St SE"/>
    <n v="33"/>
    <n v="56"/>
    <s v="Douglas Fir"/>
    <n v="85"/>
    <s v="Tree Alive"/>
    <s v=" Removed additional trees with similar threat-profiles in immediate area. "/>
    <s v="Laminated Root Rot is prevalent in certain soil types in the Puget Sound Basin of NW Washington. The WECC FAC-003-4 SME contacted the major Transmission Owners in the area including SCL, PSE and TPWR several years ago. The RE FAC-003-4 SMEs are all aware of what to look for on their ROWs and the necessary corrective actions to take to prevent other Douglas Fir trees within the same root rot pocket to fail and fall into the transmission line. This tree failed during a significant wind storm. It should be noted, REs are not required to report these major storm-caused vegetation outages, however WECC has encouraged the TOs to report them for trending purposes.  "/>
    <s v="NOEL (North of Echo Lake) Flowgate affected."/>
    <x v="9"/>
    <x v="0"/>
    <x v="3"/>
    <x v="0"/>
    <x v="16"/>
    <x v="0"/>
    <x v="1"/>
    <m/>
    <m/>
    <x v="2"/>
    <m/>
    <m/>
    <m/>
    <m/>
    <m/>
    <m/>
    <m/>
    <m/>
    <x v="0"/>
    <m/>
    <x v="1"/>
  </r>
  <r>
    <s v="Seminole Electric Cooperative"/>
    <s v="NCR00068"/>
    <s v="TO"/>
    <x v="5"/>
    <m/>
    <s v="Keystone - Black Creek"/>
    <s v="Yes"/>
    <s v="Q3 2016"/>
    <x v="1"/>
    <s v="No"/>
    <n v="5"/>
    <d v="2017-09-10T00:00:00"/>
    <d v="1899-12-30T16:46:00"/>
    <n v="1652"/>
    <s v="A 65-foot tall healthy Oak tree located ten feet outside the right-of-way leaned in toward a transmission line in a swampy area due to wind and rain from Hurricane Irma.  The tree rested against the “A” and “C” phase conductors causing the line to trip and lock out.  The resulting outage lasted approximately 27 hours.  The tree has been removed from the line. "/>
    <x v="0"/>
    <s v="Off ROW"/>
    <n v="10"/>
    <n v="40"/>
    <s v="Oak"/>
    <n v="65"/>
    <s v="Healthy"/>
    <s v="Removed tree from line"/>
    <m/>
    <m/>
    <x v="9"/>
    <x v="0"/>
    <x v="3"/>
    <x v="0"/>
    <x v="16"/>
    <x v="0"/>
    <x v="1"/>
    <m/>
    <m/>
    <x v="2"/>
    <m/>
    <m/>
    <m/>
    <m/>
    <m/>
    <m/>
    <m/>
    <m/>
    <x v="0"/>
    <m/>
    <x v="1"/>
  </r>
  <r>
    <s v="SaskPower"/>
    <s v="NCR01029"/>
    <s v="TO"/>
    <x v="4"/>
    <m/>
    <s v="E2C"/>
    <s v="No"/>
    <m/>
    <x v="1"/>
    <s v="No"/>
    <n v="26"/>
    <d v="2017-07-08T00:00:00"/>
    <d v="1899-12-30T13:03:00"/>
    <n v="322"/>
    <s v="A 25-foot healthy Poplar tree grew into a 230kV transmission line from within the Right-of-Way.  There was no inclement weather the day of the contact.  It was an average summer day on the grid and there were no issues ongoing at the time the line tripped.  The line tripped at 13:03 MST, was made alive again two minutes later.  The line tripped again and remained out beginning at 13:42 MST.  Crews were dispatched to determine the cause of the line outage.  The crews determined that the line came into contact with vegetation.  The trees were trimmed that day and the line was returned to service by 10:52 MST the following day."/>
    <x v="1"/>
    <s v="Inside ROW"/>
    <s v="N/A"/>
    <s v="N/A"/>
    <s v="Poplar"/>
    <n v="25"/>
    <s v="Healthy"/>
    <s v="Vegetation was removed by crew on July 9, 2017"/>
    <s v="NERC Violation ID: MRO2017018153"/>
    <m/>
    <x v="0"/>
    <x v="1"/>
    <x v="3"/>
    <x v="1"/>
    <x v="11"/>
    <x v="0"/>
    <x v="1"/>
    <m/>
    <m/>
    <x v="2"/>
    <m/>
    <m/>
    <m/>
    <m/>
    <m/>
    <m/>
    <m/>
    <m/>
    <x v="0"/>
    <m/>
    <x v="2"/>
  </r>
  <r>
    <s v="SaskPower"/>
    <s v="NCR01029"/>
    <s v="TO"/>
    <x v="4"/>
    <m/>
    <s v="P52E"/>
    <s v="No"/>
    <m/>
    <x v="1"/>
    <s v="No"/>
    <n v="11"/>
    <d v="2017-07-27T00:00:00"/>
    <d v="1899-12-30T10:52:00"/>
    <n v="574"/>
    <s v="A 25-foot healthy Poplar tree grew into a 230kV transmission line from within the Right-of-Way.  The province of Saskatchewan had been experiencing very high temperatures and high humidity for several days prior to this line outage.  A transmission line tripped at 18:55 MST.  Crews were dispatched to investigate the cause and they determined that the conductor had “sagged” and came into contact with the tree which caused the outage.  After the temperature cooled, the line was returned to service and its line loading and condition was monitored until such time that crews were dispatched to trim the trees.  The line was restored at 22:15 on the same day it tripped, but the tree trimming was done over the next several days."/>
    <x v="1"/>
    <s v="Inside ROW"/>
    <s v="N/A"/>
    <s v="N/A"/>
    <s v="Poplar"/>
    <n v="25"/>
    <s v="Healthy"/>
    <s v="Vegetation was removed by crew completed on August 4, 2017"/>
    <s v="NERC Violation ID: MRO2017018153"/>
    <m/>
    <x v="0"/>
    <x v="1"/>
    <x v="3"/>
    <x v="1"/>
    <x v="11"/>
    <x v="0"/>
    <x v="1"/>
    <m/>
    <m/>
    <x v="2"/>
    <m/>
    <m/>
    <m/>
    <m/>
    <m/>
    <m/>
    <m/>
    <m/>
    <x v="0"/>
    <m/>
    <x v="1"/>
  </r>
  <r>
    <s v="FEU (Utilities)"/>
    <s v="NCR11315"/>
    <s v="TO"/>
    <x v="2"/>
    <m/>
    <s v="Moshannon-Shawville 230kV SHM Line"/>
    <s v="No"/>
    <m/>
    <x v="1"/>
    <s v="No"/>
    <m/>
    <d v="2017-08-05T00:00:00"/>
    <d v="1899-12-30T12:17:00"/>
    <n v="612"/>
    <s v="A 91-foot tall healthy Red Maple tree fell in from outside the Right-of-Way (ROW). An off corridor live Red Maple tree approximately 91’ tall and 17” diameter at breast height (DBH) uprooted due to high winds and subsequently fell into the ROW contacting the conductor (Z Phase). The Red Maple tree was located approximately 8’ from the edge of the maintained ROW. The service area experienced high winds and thunderstorms on August 4, 2017. Wind gusts of 40-50 mph were reported in the weather report for the closest location (Clearfield, PA) that day. Wind gusts of 30-40 mph were also reported the following day, the day of the outage. The multiple storms, high winds, and heavy rain caused the tree to slowly uproot and fall into the line causing the outage.  The outage lasted approximately six hours."/>
    <x v="0"/>
    <s v="Off ROW"/>
    <n v="8"/>
    <n v="62"/>
    <s v="Red Maple"/>
    <n v="91"/>
    <s v="Healthy"/>
    <s v="After the initial assessment, there was a thorough review of the surrounding spans via foot patrol to ensure that there were no other tree conditions that could cause any further reliability concerns.  Two additional trees were identified for removal as a precaution, but no other issues were identified."/>
    <s v="Discussed outage with FEU to verify details. Reported outage to RF compliance. No further action required by the regional entity as this is a Category 3 outage, fall-in from outside the ROW."/>
    <s v="This is an informational report only and non-reportable Category 3 Outage as defined in footnote four of FAC-003-4.   "/>
    <x v="9"/>
    <x v="1"/>
    <x v="3"/>
    <x v="0"/>
    <x v="11"/>
    <x v="0"/>
    <x v="1"/>
    <m/>
    <m/>
    <x v="2"/>
    <m/>
    <m/>
    <m/>
    <m/>
    <m/>
    <m/>
    <m/>
    <m/>
    <x v="0"/>
    <m/>
    <x v="1"/>
  </r>
  <r>
    <s v="FEU (Utilities)"/>
    <s v="NCR11315"/>
    <s v="TO"/>
    <x v="2"/>
    <m/>
    <s v="Glade-Lewis Run 230kV GLR Line"/>
    <s v="No"/>
    <m/>
    <x v="1"/>
    <s v="No"/>
    <m/>
    <d v="2017-08-06T00:00:00"/>
    <d v="1899-12-30T12:04:26"/>
    <n v="798"/>
    <s v="Fall-in from outside the Right-of-Way (ROW). An off corridor healthy Basswood tree approximately 105 foot tall and 25 inch diameter at breast height (DBH) uprooted and fell into a Hickory tree, approximately 111 foot tall and 27 inch DBH, which uprooted and both trees fell into the ROW, contacting the conductor (Y Phase), due to high winds. The Basswood tree was located approximately 72 feet from the edge of the maintained ROW. The Hickory tree was located approximately 55 feet from the edge of the maintained ROW. The service area experienced high winds and thunderstorms on August 4th and August 5th.   The high winds likely caused the Basswood to uproot into the Hickory and slowly uprooted the Hickory into the conductor on August 6, 2017._x000a__x000a_A week prior to the event (July 23-24), there was a major wind event in the area of the outage according to the forest service; a couple hundred trees came down but no outages resulted.  On August 3, a scheduled aerial patrol was performed, and wind damage was found in the span from the prior wind event.  Follow-up ground patrol was scheduled for the following week to remove trees showing signs of damage from the wind, but no reliability issues were found in the field during the patrol._x000a_"/>
    <x v="0"/>
    <s v="Off ROW"/>
    <n v="72"/>
    <n v="100"/>
    <s v="Basswood"/>
    <n v="105"/>
    <s v="Basswood:  Healthy_x000a__x000a_Hickory:  Healthy"/>
    <s v="After the initial assessment, there was a thorough review of the surrounding spans via foot patrol to ensure that there were no other tree conditions that could cause any further reliability concerns. Six additional trees in the same span were identified for removal as a precaution, but no other issues were identified."/>
    <s v="Discussed outage with FEU to verify details. Reported outage to RF compliance. No further action required by the regional entity as this is a Category 3 outage, fall-in from outside the ROW."/>
    <s v="This is an informational report only and non-reportable Category 3 Outage as defined in footnote four of FAC-003-4.   "/>
    <x v="9"/>
    <x v="1"/>
    <x v="3"/>
    <x v="0"/>
    <x v="11"/>
    <x v="0"/>
    <x v="1"/>
    <m/>
    <m/>
    <x v="2"/>
    <m/>
    <m/>
    <m/>
    <m/>
    <m/>
    <m/>
    <m/>
    <m/>
    <x v="0"/>
    <m/>
    <x v="1"/>
  </r>
  <r>
    <s v="Duke Energy Progress, LLC"/>
    <s v="NCR01298"/>
    <s v="TO"/>
    <x v="3"/>
    <m/>
    <s v="ERWIN - MILBURNIE 230KV (OL221)"/>
    <s v="No"/>
    <s v=""/>
    <x v="1"/>
    <s v="No"/>
    <n v="16"/>
    <d v="2017-08-23T00:00:00"/>
    <d v="1899-12-30T17:20:41"/>
    <n v="1124"/>
    <s v="A 65-foot healthy Poplar tree located eight feet outside the Right of Way fell into a 230 kV transmission line as rain and storms passed through the area. The resulting outage lasted approximately 18 hours.  "/>
    <x v="0"/>
    <s v="Off ROW"/>
    <n v="8"/>
    <n v="35"/>
    <s v="Poplar"/>
    <n v="65"/>
    <s v="Alive with no external signs of decay."/>
    <s v="The tree was removed and surrounding spans were checked on the line to ensure that no other trees in the area were impacted by the storm activity."/>
    <s v="None"/>
    <m/>
    <x v="9"/>
    <x v="1"/>
    <x v="3"/>
    <x v="0"/>
    <x v="11"/>
    <x v="0"/>
    <x v="1"/>
    <m/>
    <m/>
    <x v="2"/>
    <m/>
    <m/>
    <m/>
    <m/>
    <m/>
    <m/>
    <m/>
    <m/>
    <x v="0"/>
    <m/>
    <x v="1"/>
  </r>
  <r>
    <s v="Entergy"/>
    <s v="NCR01234"/>
    <s v="TO"/>
    <x v="3"/>
    <m/>
    <s v="China-Sheco Batiste Creek 230kV"/>
    <s v="No"/>
    <s v=""/>
    <x v="1"/>
    <s v="No"/>
    <n v="24"/>
    <d v="2017-07-08T00:00:00"/>
    <d v="1899-12-30T12:24:38"/>
    <n v="109"/>
    <s v="A 78-foot tall healthy green Pine tree fell into a 230 kV transmission line during severe winds and thunderstorm.  The resulting outage lasted approximately 23 hours.  The following day the entire line was patrolled by air and no other hazardous trees were noted.   "/>
    <x v="0"/>
    <s v="Off ROW"/>
    <n v="1"/>
    <n v="41"/>
    <s v="Pine"/>
    <n v="78"/>
    <s v="Alive, green and healthy.  No obvious defects."/>
    <s v="The entire line was patrolled by air the following day and no other tree problems were noted.  "/>
    <s v="None"/>
    <m/>
    <x v="9"/>
    <x v="1"/>
    <x v="3"/>
    <x v="0"/>
    <x v="11"/>
    <x v="0"/>
    <x v="1"/>
    <m/>
    <m/>
    <x v="2"/>
    <m/>
    <m/>
    <m/>
    <m/>
    <m/>
    <m/>
    <m/>
    <m/>
    <x v="0"/>
    <m/>
    <x v="1"/>
  </r>
  <r>
    <s v="Canadian Hills Wind, LLC"/>
    <s v="NCR11354"/>
    <s v="GO"/>
    <x v="7"/>
    <m/>
    <s v="Shepard Ave / Cimarron Substation"/>
    <s v="No"/>
    <m/>
    <x v="2"/>
    <s v="No"/>
    <m/>
    <d v="2017-07-22T00:00:00"/>
    <d v="1899-12-30T16:02:00"/>
    <n v="220"/>
    <s v="On Saturday July 22nd at 16:02 CDT, Canadian Hills experienced an outage on the 345kV Generator Lead Line between Shepard Avenue Switchyard and Cimarron Substation. The cause was a 25-foot healthy danger tree in the Right of Way Border Zone (inside the Right of Way) that had come into proximity of the line during high ambient temperatures. This tree was identified for monitoring in the bi-annual VMP inspection which occurred in early March 2017.   Although the tree was located outside of the Minimum Vegetation Clearance Distance (4.4 feet), new growth on the limbs appeared capable of breaching the MVCD during wind gusts from the northwest. _x000a__x000a_The outage affected Canadian Hills Wind and Kingfisher Wind with a total of 596.45MW capacity. The tree was pruned down approximately 25 feet and is scheduled to be removed completely from the ROW. Service was restored to Shepard Avenue July 22nd at 19:00 CDT with no further issues. Canadian Hills was returned to service at 19:40 CDT._x000a_"/>
    <x v="1"/>
    <s v="Inside ROW"/>
    <m/>
    <m/>
    <s v="Elm"/>
    <n v="25"/>
    <s v="Healthy"/>
    <m/>
    <s v="The tree was pruned down approximately 25 feet and is scheduled to be removed completely from the ROW."/>
    <m/>
    <x v="7"/>
    <x v="1"/>
    <x v="3"/>
    <x v="0"/>
    <x v="11"/>
    <x v="0"/>
    <x v="2"/>
    <m/>
    <s v="NERC NOTE:  Investigation by SPP revealed that the CHW did not manage the vegetation growth and therfore this was actually a Category 1B.  This contact was originally categorized as a Category 4B.  (Changed to a Cat 1B by Aaron Sept 14, 2018 - Filed in Q2 2018. Occurred in Q3 2017"/>
    <x v="2"/>
    <s v="SPP2017018589"/>
    <s v="Yes"/>
    <m/>
    <d v="2017-07-22T00:00:00"/>
    <s v="Q3"/>
    <n v="2017"/>
    <m/>
    <s v="NOC-2596"/>
    <x v="2"/>
    <m/>
    <x v="1"/>
  </r>
  <r>
    <s v="Connecticut Light &amp; Power Company"/>
    <s v="NCR07044"/>
    <s v="TO"/>
    <x v="1"/>
    <m/>
    <s v="Line 310"/>
    <s v="No"/>
    <m/>
    <x v="2"/>
    <s v="No"/>
    <n v="32"/>
    <d v="2017-05-15T00:00:00"/>
    <d v="1899-12-30T16:29:00"/>
    <n v="263"/>
    <s v="During a wind event with gusts in excess of 30 mph, Line 310 was tripped out of service. Upon patrol of the area, a 30-foot tall (8-inch DBH) Red Cedar tree with vine growth, located in a wetland outside the wire zone, was found leaning towards the line. The base of the tree was located approximately 20 ft. from the outside conductor. The tree involved in the incident had no physical defects. There was visible charring of the tree that was noted once the tree was cleared of vines and tree branches. A line clearance contractor performing tree removals along the outside area of the right-of-way dropped trees towards the line. Trees being cut were greater than 40 feet away from the closest conductor. The cut trees were dropped towards the line and were laying into Red Cedar trees that were located between the trees being cut and the conductor. The dropped trees pushed the cedar trees closer to the line. One cedar tree was pushed into close proximity to the line and arcing occurred when the line sagged under load during the afternoon peak. "/>
    <x v="3"/>
    <s v="Off ROW"/>
    <n v="40"/>
    <n v="20"/>
    <s v="Red Cedar"/>
    <n v="30"/>
    <s v="Physical Defects"/>
    <s v="The tree that was the cause of the contact has been removed. The area has been inspected and no other similar conditions were noted. Subcontractor tree clearing team performed a human performance stand down. Vegetation Management has increased contractor oversight of activities. "/>
    <m/>
    <s v="NPCC did not take any additional actions and did not consider this event a possible violation due to the fact that the event occurred during a tree clearing project.  The registered entity chose a Category 4B (blowing together), as the other categories did not fit the event. The contact was neither a grow-in or fall-in.    _x000a_NERC NOTE: NPCC considered this event to be a result of logging, and therefore qualified for this exception._x000a_NERC Standard FAC-003-4 footnotes 4 &amp; 9 state:  _x000a_This requirement (R1 &amp; R2) does not apply to circumstances that are beyond the control of an applicable Transmission Owner or applicable Generator Owner subject to this reliability standard, including natural disasters such as earthquakes, fires, tornados, hurricanes, landslides, wind shear, fresh gale, major storms as defined either by the applicable Transmission Owner or applicable Generator Owner or an applicable regulatory body, ice storms, and floods; human or animal activity such as logging, animal severing tree, vehicle contact with tree, or installation, removal, or digging of vegetation. Nothing in this footnote should be construed to limit the Transmission Owner’s or applicable Generator Owner’s right to exercise its full legal rights on the ROW._x000a_"/>
    <x v="9"/>
    <x v="2"/>
    <x v="3"/>
    <x v="0"/>
    <x v="12"/>
    <x v="0"/>
    <x v="2"/>
    <m/>
    <m/>
    <x v="2"/>
    <m/>
    <m/>
    <m/>
    <m/>
    <m/>
    <m/>
    <m/>
    <m/>
    <x v="0"/>
    <m/>
    <x v="1"/>
  </r>
  <r>
    <s v="FEU (Utilities)"/>
    <s v="NCR11315"/>
    <s v="TO"/>
    <x v="2"/>
    <m/>
    <s v="Erie West - Wayne 345kV_x000a_Handsome Lake - Wayne 345kV"/>
    <s v="No"/>
    <m/>
    <x v="2"/>
    <s v="No"/>
    <n v="16"/>
    <d v="2017-04-03T00:00:00"/>
    <d v="1899-12-30T00:14:21"/>
    <n v="1170"/>
    <s v="A 105-foot Tulip Poplar tree located approximately 54 feet from the edge of the Right-of-Way (ROW) fell into another tree.  The second tree was an approximately 99-foot tall Beech tree, which uprooted as a result of the falling Tulip Poplar tree and fell into the ROW contacting the conductor.  The Beech tree was located approximately 24 feet from the edge of the ROW.  After inspecting the fallen tree, it was determined that though the tree was alive, it had internal decay and was hollow.  The inspection also discovered a noticeable water stain on the remaining stub, which began at the point of failure at 25 feet above the ground. _x000a__x000a_Weather was not a contributing factor._x000a__x000a_An adjacent 345kV line was also affected during the outage from the off-ROW fall-in on the Erie West – Wayne 345kV line. At the time of the Erie West – Wayne line trip, the entity was performing planned breaker maintenance on one of the three 345kV breakers in the ring bus configuration at Wayne Substation. When the off-ROW fall-in occurred, the two in-service 345kV breakers at Wayne Substation opened as designed; however, this open-ended the Handsome Lake – Wayne 345kV line at Wayne Substation because the other 345kV breaker was open for maintenance._x000a__x000a_"/>
    <x v="0"/>
    <s v="Off ROW"/>
    <n v="24"/>
    <n v="75"/>
    <s v="Beech"/>
    <n v="99"/>
    <s v="Healthy with Internal Decay and Hollow"/>
    <s v="After the contact, surrounding spans were reviewed to ensure there were no other existing tree conditions; no other issues were identified."/>
    <s v="Discussed outage with FirstEnergy to verify details. Reported outage to RF compliance. No further action required by the regional entity as this is a Category 3 outage, fall-in from outside the ROW."/>
    <s v="Additional Circuit Involved:  We confirmed an adjacent 345kV line was also affected during the outage from the off-ROW fall-in on the Erie West – Wayne 345kV line. At the time of the Erie West – Wayne line trip, we were performing planned breaker maintenance on one of the three 345kV breakers in the ring bus configuration at Wayne Substation. When the off-ROW fall-in occurred, the two in-service 345kV breakers at Wayne Substation opened as designed; however, this open-ended the Handsome Lake – Wayne 345kV line at Wayne Substation because the other 345kV breaker was open for maintenance._x000a__x000a_Both were 345 kV"/>
    <x v="0"/>
    <x v="2"/>
    <x v="3"/>
    <x v="0"/>
    <x v="12"/>
    <x v="0"/>
    <x v="2"/>
    <m/>
    <m/>
    <x v="2"/>
    <m/>
    <m/>
    <m/>
    <m/>
    <m/>
    <m/>
    <m/>
    <m/>
    <x v="0"/>
    <m/>
    <x v="1"/>
  </r>
  <r>
    <s v="FEU (Utilities)"/>
    <s v="NCR11315"/>
    <s v="TO"/>
    <x v="2"/>
    <m/>
    <s v="Forest-Glade 230kV"/>
    <s v="No"/>
    <m/>
    <x v="1"/>
    <s v="No"/>
    <n v="8"/>
    <d v="2017-05-01T00:00:00"/>
    <d v="1899-12-30T15:46:00"/>
    <n v="1487"/>
    <s v="A healthy 92-foot tall Pine tree located 3 feet off the Right-of-Way (ROW) uprooted due to extremely high winds and subsequently fell into the ROW contacting the conductor (B Phase).  The service area experienced a severe storm with high winds, thunderstorms, and tornado warnings. Wind gusts of 60-70 mph were reported in the weather report. "/>
    <x v="0"/>
    <s v="Off ROW"/>
    <n v="3"/>
    <n v="58"/>
    <s v="Pine"/>
    <n v="92"/>
    <s v="Healthy"/>
    <s v="Upon arrival at the site of the outage, it was identified that there were hundreds of trees uprooted and laying on the ground due to severe storms in the area. After the initial assessment found the pine tree on the conductor, there was a thorough review of the surrounding spans via foot patrol to ensure that there were no other tree conditions that could cause any further reliability concerns.  None were identified._x000a__x000a_Following the outage, Emergency Aerial Patrols were performed on this circuit and additional circuits in the area, due to the severe storm.  No additional vegetation reliability concerns were identified as a result of the aerial patrols._x000a_"/>
    <s v="Discussed outage with FirstEnergy to verify details. Reported outage to RF compliance. No further action is required by the regional entity as this is a Category 3 outage, fall-in from outside the ROW due to bad weather conditions as supported by additional meteorological information provided by FE."/>
    <s v="This is an informational report only and non-reportable Category 3 Outage as defined in footnote four of FAC-003-4.   "/>
    <x v="9"/>
    <x v="2"/>
    <x v="3"/>
    <x v="0"/>
    <x v="12"/>
    <x v="0"/>
    <x v="1"/>
    <m/>
    <m/>
    <x v="2"/>
    <m/>
    <m/>
    <m/>
    <m/>
    <m/>
    <m/>
    <m/>
    <m/>
    <x v="0"/>
    <m/>
    <x v="1"/>
  </r>
  <r>
    <s v="Duke Energy Progress, LLC"/>
    <s v="NCR01298"/>
    <s v="TO"/>
    <x v="3"/>
    <m/>
    <s v="Clinton - Erwin 230KV (OL145)"/>
    <s v="No"/>
    <s v=""/>
    <x v="1"/>
    <s v="No"/>
    <n v="10"/>
    <d v="2017-05-29T00:00:00"/>
    <d v="1899-12-30T23:06:38"/>
    <n v="944"/>
    <s v="An 80-foot apparently healthy Poplar tree located 18 feet outside the Right-of-Way fell on a transmission line during storm activity with high winds.  The falling tree resulted in a sustained outage.  The weather at the time of the interruption was 71 degrees with severe thunderstorms capable of producing hail, straight line winds and cloud to ground lightning.  The outage lasted approximately 16 hours.  Though the tree appeared to be healthy externally, internal decay was discovered after the failure. "/>
    <x v="0"/>
    <s v="Off ROW"/>
    <n v="18"/>
    <n v="50"/>
    <s v="Poplar"/>
    <n v="79"/>
    <s v="Healthy with Internal Decay"/>
    <s v="The remaining stem of the tree was removed and surrounding spans were checked on the line to ensure that no other trees in the area were impacted by the storm activity."/>
    <s v="None"/>
    <s v=""/>
    <x v="9"/>
    <x v="2"/>
    <x v="3"/>
    <x v="0"/>
    <x v="12"/>
    <x v="0"/>
    <x v="1"/>
    <m/>
    <m/>
    <x v="2"/>
    <m/>
    <m/>
    <m/>
    <m/>
    <m/>
    <m/>
    <m/>
    <m/>
    <x v="0"/>
    <m/>
    <x v="1"/>
  </r>
  <r>
    <s v="Duke Energy Progress, LLC"/>
    <s v="NCR01298"/>
    <s v="TO"/>
    <x v="3"/>
    <m/>
    <s v="Asheboro - Biscoe 230KV (OL110)"/>
    <s v="No"/>
    <s v=""/>
    <x v="1"/>
    <s v="No"/>
    <n v="3"/>
    <d v="2017-05-22T00:00:00"/>
    <d v="1899-12-30T17:13:34"/>
    <n v="1246"/>
    <s v="A 70-foot tall apparently healthy Poplar tree located 8 feet off the Right-of-Way fell into a 230kV transmission line during a thunderstorm.  The tree appeared healthy externally but root decay was detected after the failure.  The contact resulted in an outage that lasted approximately 21 hours. "/>
    <x v="0"/>
    <s v="Off ROW"/>
    <n v="8"/>
    <n v="40"/>
    <s v="Poplar"/>
    <n v="70"/>
    <s v="Healthy with Root Decay"/>
    <s v="The tree cleared itself from the line but surrounding spans were checked on the line to ensure that no other trees in the area were impacted by the recent storm activity."/>
    <s v="None"/>
    <s v=""/>
    <x v="9"/>
    <x v="2"/>
    <x v="3"/>
    <x v="0"/>
    <x v="12"/>
    <x v="0"/>
    <x v="1"/>
    <m/>
    <m/>
    <x v="2"/>
    <m/>
    <m/>
    <m/>
    <m/>
    <m/>
    <m/>
    <m/>
    <m/>
    <x v="0"/>
    <m/>
    <x v="1"/>
  </r>
  <r>
    <s v="Georgia Transmission Corporation"/>
    <s v="NCR01249"/>
    <s v="TO"/>
    <x v="3"/>
    <m/>
    <s v="Klondike-Norcross 500 KV"/>
    <s v="No"/>
    <s v=""/>
    <x v="4"/>
    <s v="No"/>
    <n v="41"/>
    <d v="2017-05-20T00:00:00"/>
    <d v="1899-12-30T16:41:42"/>
    <n v="165"/>
    <s v="A 100-foot tall healthy Sweetgum tree located near a drain (and located only two feet off the Right-of-Way) fell into the outside phase of a transmission line causing the line to operate.  Shallow roots and erosion played a role in creating the conditions for the fall, the soil was rocky and the root structure was shallow, but isolated thunderstorms were in the area with heavy rains and high winds provided the final catalyst.  "/>
    <x v="0"/>
    <s v="Off ROW"/>
    <n v="2"/>
    <n v="56"/>
    <s v="Sweet Gum "/>
    <n v="100"/>
    <s v="Healthy"/>
    <s v="Tree did not have to be removed from line and no damage to the conductor.  A Danger Tree crew cut several large trees nearby because of the root structure of the tree that failed and the rocky soil."/>
    <s v="None"/>
    <s v=""/>
    <x v="9"/>
    <x v="2"/>
    <x v="3"/>
    <x v="0"/>
    <x v="12"/>
    <x v="0"/>
    <x v="6"/>
    <m/>
    <m/>
    <x v="2"/>
    <m/>
    <m/>
    <m/>
    <m/>
    <m/>
    <m/>
    <m/>
    <m/>
    <x v="0"/>
    <m/>
    <x v="1"/>
  </r>
  <r>
    <s v="Puget Sound Energy, Inc."/>
    <s v="NCR05344"/>
    <s v="TO"/>
    <x v="0"/>
    <m/>
    <s v="CAS-WRT"/>
    <s v="Yes"/>
    <s v="Q1 2012"/>
    <x v="1"/>
    <s v="No"/>
    <s v="N/A"/>
    <d v="2017-01-02T00:00:00"/>
    <d v="1899-12-30T22:23:00"/>
    <n v="1430"/>
    <s v="A healthy 60-foot Hemlock tree, located 23 feet outside the Right-of-Way, fell south into a line during localized high wind conditions.  The resulting outage lasted approximately 24 hours."/>
    <x v="0"/>
    <s v="Off ROW"/>
    <n v="23"/>
    <n v="39"/>
    <s v="Hemlock"/>
    <n v="60"/>
    <s v="Healthy"/>
    <s v="Crews inspected the immediate area.  No imminent threats were discovered."/>
    <m/>
    <s v="Highly windy localized conditions"/>
    <x v="9"/>
    <x v="3"/>
    <x v="3"/>
    <x v="0"/>
    <x v="17"/>
    <x v="0"/>
    <x v="1"/>
    <m/>
    <m/>
    <x v="2"/>
    <m/>
    <m/>
    <m/>
    <m/>
    <m/>
    <m/>
    <m/>
    <m/>
    <x v="0"/>
    <m/>
    <x v="1"/>
  </r>
  <r>
    <s v="Puget Sound Energy, Inc."/>
    <s v="NCR05344"/>
    <s v="TO"/>
    <x v="0"/>
    <m/>
    <s v="CAS-WRT"/>
    <s v="Yes"/>
    <s v="Q1 2017"/>
    <x v="1"/>
    <s v="No"/>
    <s v="N/A"/>
    <d v="2017-02-09T00:00:00"/>
    <d v="1899-12-30T05:38:00"/>
    <n v="1888"/>
    <s v="A 90-foot tall healthy Douglas Fir tree, located 21 feet off the Right-of-Way, was uprooted by the snow load and high winds resulting in an outage.  The outage lasted approximately 31 hours."/>
    <x v="0"/>
    <s v="Off ROW"/>
    <n v="21"/>
    <n v="37"/>
    <s v="Douglas Fir"/>
    <n v="90"/>
    <s v="Healthy"/>
    <s v="Crews inspected the immediate area.  No imminent threats were discovered."/>
    <m/>
    <s v="Heavy snow, high winds"/>
    <x v="9"/>
    <x v="3"/>
    <x v="3"/>
    <x v="0"/>
    <x v="17"/>
    <x v="0"/>
    <x v="1"/>
    <m/>
    <m/>
    <x v="2"/>
    <m/>
    <m/>
    <m/>
    <m/>
    <m/>
    <m/>
    <m/>
    <m/>
    <x v="0"/>
    <m/>
    <x v="1"/>
  </r>
  <r>
    <s v="Sierra Pacific Power Company"/>
    <s v="NCR05390"/>
    <s v="TO"/>
    <x v="0"/>
    <m/>
    <s v="101 (N Truckee-California)"/>
    <s v="No"/>
    <m/>
    <x v="7"/>
    <s v="No"/>
    <n v="0.48"/>
    <d v="2017-01-10T00:00:00"/>
    <d v="1899-12-30T21:46:00"/>
    <n v="645"/>
    <s v="An apparently healthy 90-foot tall (approximately) Jeffery Pine tree located approximately 25 feet off the Right-of-Way, fell into power lines in January during a snow storm in the area.   Though the tree appeared healthy, tree conditions were difficult to measure, the base was buried in snow and the fallen portion of the tree was buried in more than ten feet of snow."/>
    <x v="0"/>
    <s v="Off ROW"/>
    <n v="25"/>
    <n v="50"/>
    <s v="Jeffrey Pine"/>
    <n v="90"/>
    <s v="Healthy"/>
    <s v="Liberty energy's contractor, Mountain F. Enterprises cleared the tree from the lines. The tree was on private property, owned by the occupants at either Units #3 or #4, or owned by the Coachland RV Park.  It was deemed impractical to remove every tree within 50’ of the lines on a proactive basis."/>
    <m/>
    <s v="Very little of the base of the tree can be seen except for a couple parts of the bottom 15’ or so of the tree that have been cut and are sticking out of the snow. The entire base of the tree, including the root area are covered in 7-8’ of snow. If any portion of the top of the tree remains onsite it would be across the road from Unit #4 and may be buried in 10-12’ of snow at this time. Nothing is obvious and would take hours of snow displacement by hand in order to expose any possible remains of the tree at this time.  Tree failure was caused due to several days of consistent rain followed by a severe snow storm. With saturated soils, tree roots failed leading to a tip over or due to heavy snow load it broke from outside the ROW into the power lines. I80 was closed to traffic and NV Energy crews could not get up the mountain to Truckee, CA. This is why Liberty Energy was called."/>
    <x v="9"/>
    <x v="3"/>
    <x v="3"/>
    <x v="0"/>
    <x v="17"/>
    <x v="0"/>
    <x v="4"/>
    <m/>
    <m/>
    <x v="2"/>
    <m/>
    <m/>
    <m/>
    <m/>
    <m/>
    <m/>
    <m/>
    <m/>
    <x v="0"/>
    <m/>
    <x v="1"/>
  </r>
  <r>
    <s v="Duke Energy Progress, LLC"/>
    <s v="NCR01298"/>
    <s v="TO"/>
    <x v="3"/>
    <m/>
    <s v="Cape Fear Plant - West End 230KV (OL152)"/>
    <s v="No"/>
    <s v=""/>
    <x v="1"/>
    <s v="No"/>
    <n v="22"/>
    <d v="2017-01-26T00:00:00"/>
    <d v="1899-12-30T16:51:38"/>
    <n v="248"/>
    <s v="During storm activity with high winds, a dual-stem 78-foot tall healthy pine tree fell causing a sustained outage.  One stem broke about 12 feet above the ground and fell into transmission and distribution lines that share the ROW.  The outages lasted a little over four hours.  The tree was located 12 feet outside the ROW. "/>
    <x v="0"/>
    <s v="Off ROW_x000a_"/>
    <n v="12"/>
    <n v="48"/>
    <s v="Pine"/>
    <n v="78"/>
    <s v="Healthy"/>
    <s v="The remaining stem of the pine tree was removed, and nearby trees and spans were checked on the line to ensure that no other trees in the area were impacted by the local storm event."/>
    <m/>
    <m/>
    <x v="9"/>
    <x v="3"/>
    <x v="3"/>
    <x v="0"/>
    <x v="17"/>
    <x v="0"/>
    <x v="1"/>
    <m/>
    <m/>
    <x v="2"/>
    <m/>
    <m/>
    <m/>
    <m/>
    <m/>
    <m/>
    <m/>
    <m/>
    <x v="0"/>
    <m/>
    <x v="1"/>
  </r>
  <r>
    <s v="Georgia Power Company"/>
    <s v="NCR01247"/>
    <s v="TO"/>
    <x v="3"/>
    <m/>
    <s v="Boulevard - Scottdale 230kV"/>
    <s v="Yes"/>
    <s v="Q3 2016"/>
    <x v="1"/>
    <s v="No"/>
    <n v="31.7"/>
    <d v="2017-03-01T00:00:00"/>
    <d v="1899-12-30T12:45:19"/>
    <n v="267"/>
    <s v="During weather conditions where wind gusts of 38 mph were reported, an off right-of-way green, 72-foot tall Sweetgum tree (18&quot; DBH) broke two feet up from the ground and made contact with the Boulevard-Scottdale 230kV line. Line construction is on a single pole with three vertical phases.  The tree passed through the top conductor and then hung on the middle and bottom phase locking the line out.   The line on this right-of-way is built thirty feet from the western edge of the right of way. The tree measured thirty-one feet from the centerline of the stated line so the tree was one foot off right-of-way.  The tree was covered with English ivy all around the base and ivy dominates floor cover in the area.  The ivy had grown up the entire height of the tree. Though the tree was alive, it had heart rot/decay in the center of the trunk where the break point was located. "/>
    <x v="0"/>
    <s v="Off ROW_x000a_"/>
    <n v="1"/>
    <n v="31"/>
    <s v="Sweetgum"/>
    <n v="72"/>
    <s v="Live Tree with Internal Decay"/>
    <s v="Ivy was cleared away from tree trunks on adjacent trees and crews performed detailed trunk inspections.  As a result, additional trees off the right-of way were identified to be cut down. "/>
    <s v="Requested verification that the tree was off the ROW and confirmed that this outage was not related to the Q3 2016 outage.  "/>
    <m/>
    <x v="9"/>
    <x v="3"/>
    <x v="3"/>
    <x v="0"/>
    <x v="17"/>
    <x v="0"/>
    <x v="1"/>
    <m/>
    <m/>
    <x v="2"/>
    <m/>
    <m/>
    <m/>
    <m/>
    <m/>
    <m/>
    <m/>
    <m/>
    <x v="0"/>
    <m/>
    <x v="1"/>
  </r>
  <r>
    <s v="Gulf Power Company"/>
    <s v="NCR01252"/>
    <s v="TO"/>
    <x v="3"/>
    <m/>
    <s v="Crist to Brentwood 230kV"/>
    <s v="No"/>
    <s v=""/>
    <x v="1"/>
    <s v="No"/>
    <n v="73"/>
    <d v="2017-01-06T00:00:00"/>
    <d v="1899-12-30T06:34:00"/>
    <n v="1139"/>
    <s v="An apparently healthy 70-foot Water Oak tree, located 37.5 feet off the right of way (in a private backyard) was uprooted during inclement weather and fell into a line.  The outage lasted just under 19 hours."/>
    <x v="0"/>
    <s v="Off ROW_x000a_"/>
    <n v="37.5"/>
    <n v="47.5"/>
    <s v="Water Oak"/>
    <n v="70"/>
    <s v="Healthy"/>
    <s v="Tree was removed and surrounding area inspected for similar potential issues."/>
    <s v="None"/>
    <m/>
    <x v="9"/>
    <x v="3"/>
    <x v="3"/>
    <x v="0"/>
    <x v="17"/>
    <x v="0"/>
    <x v="1"/>
    <m/>
    <m/>
    <x v="2"/>
    <m/>
    <m/>
    <m/>
    <m/>
    <m/>
    <m/>
    <m/>
    <m/>
    <x v="0"/>
    <m/>
    <x v="1"/>
  </r>
  <r>
    <s v="Duke Energy Florida, LLC"/>
    <s v="NCR00063"/>
    <s v="TO"/>
    <x v="5"/>
    <m/>
    <s v="Newberry to Fort White section of the Crawfordville to Perry (CF 230KV Line)"/>
    <s v="Yes"/>
    <s v="Q1 2016"/>
    <x v="1"/>
    <s v="No"/>
    <n v="14"/>
    <d v="2017-02-07T00:00:00"/>
    <d v="1899-12-30T21:11:00"/>
    <n v="2890"/>
    <s v="A 105-foot Live Oak tree located on the west side of the ROW that appeared healthy caused an outage on the Newberry to Fort White section of the CF line.  The tree was 34 feet off the right of way.  When the tree, fell it damaged the H-Frame structure.  During the outage a weather station close to Fort White documented wind gusts at 46 MPH.  At the location of the outage, there were 8-10 other large trees that were either broken or uprooted.  Several trees were entangled in the parallel Clay Electric Distribution line on the easement.  The outage lasted approximately 48 hours. "/>
    <x v="0"/>
    <s v="Off ROW"/>
    <n v="34"/>
    <n v="67"/>
    <s v="Live Oak"/>
    <n v="105"/>
    <s v="Tree appeared healthy &quot;full leaf out&quot; from the 2015 fall aerial inspection and when observed during the 2015 maintenance trimming of the entire line from Fort White Substation to Inglis Substation. A post job inspection following the 2015 maintenance trimming by a Davey Resource Group arborist did not identify this tree as a hazard tree. Fungus was discovered growing on the west facing side of the tree (away from the cleared right of way) during an inspection of the tree following the outage. The tree showed signs of internal rot which could not be seen from the right of way. This line was also patrolled during the 2016 aerial patrols and no hazard trees were identified in this span."/>
    <s v="A crew was called to site to remove the tree from the conductors and line was restored. DEF Transmission Vegetation Management Staff and contractors performed an assessment to better identify where the outages have occurred. This area will have a thorough hazard tree inspection performed and identified hazard trees will be removed."/>
    <s v=""/>
    <s v="NOTE From FRCC:  Per John Pinney at DEF, the description should read:  It was the CF 230KV Line, this line runs from the Crystal River Plant to the Fort White substation, NOT Crawfordville to Perry.  It was on the Newberry to Fort White section of the line. JG"/>
    <x v="9"/>
    <x v="3"/>
    <x v="3"/>
    <x v="0"/>
    <x v="17"/>
    <x v="0"/>
    <x v="1"/>
    <m/>
    <m/>
    <x v="2"/>
    <m/>
    <m/>
    <m/>
    <m/>
    <m/>
    <m/>
    <m/>
    <m/>
    <x v="0"/>
    <m/>
    <x v="1"/>
  </r>
  <r>
    <s v="Seminole Electric Cooperative"/>
    <s v="NCR00068"/>
    <s v="GO, TO"/>
    <x v="5"/>
    <m/>
    <s v="Keystone Heights-Black Creek (KHBK)"/>
    <s v="Yes"/>
    <s v="Q3 2015"/>
    <x v="1"/>
    <s v="No"/>
    <n v="5.3"/>
    <d v="2016-10-07T00:00:00"/>
    <d v="1899-12-30T18:31:00"/>
    <n v="550"/>
    <s v="Due to Hurricane Matthew, powerful storms in the area and resulted in gale force winds and a healthy 60-foot Water Oak tree, growing just outside of the right-of-way fell into phases “A” &amp; “C” of Seminole’s 230 KV line."/>
    <x v="0"/>
    <s v="Off ROW"/>
    <n v="1"/>
    <n v="27.5"/>
    <s v="Water Oak"/>
    <n v="60"/>
    <s v="Healthy"/>
    <s v="Line was de-energized and the tree was removed from the line(s) and disposed of"/>
    <m/>
    <m/>
    <x v="9"/>
    <x v="0"/>
    <x v="4"/>
    <x v="0"/>
    <x v="18"/>
    <x v="0"/>
    <x v="1"/>
    <m/>
    <m/>
    <x v="2"/>
    <m/>
    <m/>
    <m/>
    <m/>
    <m/>
    <m/>
    <m/>
    <m/>
    <x v="0"/>
    <m/>
    <x v="1"/>
  </r>
  <r>
    <s v="Georgia Power Company"/>
    <s v="NCR01247"/>
    <s v="TO"/>
    <x v="3"/>
    <m/>
    <s v="Buckhead Primary - Powers Ferry 230kV"/>
    <s v="No"/>
    <s v=""/>
    <x v="1"/>
    <s v="No"/>
    <n v="4"/>
    <d v="2016-07-16T00:00:00"/>
    <d v="1899-12-30T17:41:18"/>
    <n v="136"/>
    <s v="A live 72-foot Pine tree located 26-feet off the right-of-way broke approximately 10' above ground and fell through the line during high winds from a significant thunderstorm event (GPC Storm #2016-644). The surrounding area was inspected to be sure there were no other vegetation-related issues that could cause reliability threats; no other issues were identified."/>
    <x v="0"/>
    <s v="Off ROW_x000a_"/>
    <n v="26"/>
    <n v="65"/>
    <s v="Pine"/>
    <n v="72"/>
    <s v="Healthy"/>
    <s v="No action needed to address recurrence.  This was a weather related event involving a pine tree, located off right-of-way, caused by high winds due to a significant thunderstorm."/>
    <m/>
    <m/>
    <x v="9"/>
    <x v="1"/>
    <x v="4"/>
    <x v="0"/>
    <x v="13"/>
    <x v="0"/>
    <x v="1"/>
    <m/>
    <m/>
    <x v="2"/>
    <m/>
    <m/>
    <m/>
    <m/>
    <m/>
    <m/>
    <m/>
    <m/>
    <x v="0"/>
    <m/>
    <x v="1"/>
  </r>
  <r>
    <s v="Georgia Power Company"/>
    <s v="NCR01247"/>
    <s v="TO"/>
    <x v="3"/>
    <m/>
    <s v="Adamsville - Buzzard Roost 230kV"/>
    <s v="No"/>
    <s v=""/>
    <x v="1"/>
    <s v="No"/>
    <n v="25"/>
    <d v="2016-07-22T00:00:00"/>
    <d v="1899-12-30T13:17:00"/>
    <n v="483"/>
    <s v="A 92-foot Poplar tree located 3-feet off the right-of-way appeared to have been uprooted during an afternoon thunderstorm the day before the event. The tree leaned up against a Pine tree and slowly started bowing out toward line and made contact with top and middle conductors.  The tree appeared live but was suffering from internal decay that would not have been visible during inspections."/>
    <x v="0"/>
    <s v="Off ROW_x000a_"/>
    <n v="3"/>
    <n v="85"/>
    <s v="Poplar"/>
    <n v="92"/>
    <s v="Live tree with internal decay which would not have been evident during a visual inspection."/>
    <s v="The surrounding area was inspected to ensure that there were no other vegetation-related issues that could cause reliability threats; no other issues were identified."/>
    <m/>
    <m/>
    <x v="9"/>
    <x v="1"/>
    <x v="4"/>
    <x v="0"/>
    <x v="13"/>
    <x v="0"/>
    <x v="1"/>
    <m/>
    <m/>
    <x v="2"/>
    <m/>
    <m/>
    <m/>
    <m/>
    <m/>
    <m/>
    <m/>
    <m/>
    <x v="0"/>
    <m/>
    <x v="1"/>
  </r>
  <r>
    <s v="Georgia Power Company"/>
    <s v="NCR01247"/>
    <s v="TO"/>
    <x v="3"/>
    <m/>
    <s v="Dering Circle - Scottdale 230kV_x000a__x000a__x000a_(Also Boulevard-Scottdale 230kV; see additional comments section below.)"/>
    <s v="Yes"/>
    <s v="Q1 2016"/>
    <x v="1"/>
    <s v="No"/>
    <n v="18"/>
    <d v="2016-07-28T00:00:00"/>
    <d v="1899-12-30T16:03:22"/>
    <n v="413"/>
    <s v="During an afternoon thunderstorm, an 87-foot Green Sweetgum tree located 22 feet off the right-of-way, broke eight and one-half (8.5) feet up from the ground and fell across all phases of the double-circuit line Boulevard - Scottdale 230kV and Dering Circle - Scottdale 230kV. The surrounding area was inspected for any other vegetation-related issues that could cause reliability threats; during this inspection two declining hardwoods were identified between structures twelve (12) and thirteen (13) and were subsequently removed the following week. "/>
    <x v="0"/>
    <s v="Off ROW_x000a_"/>
    <n v="22"/>
    <n v="72"/>
    <s v="Sweetgum"/>
    <n v="87"/>
    <s v="Live tree with internal decay."/>
    <s v="The surrounding area was inspected for any other vegetation-related issues that could cause reliability threats; during this inspection two declining hardwoods were identified between structures twelve (12) and thirteen (13) and were subsequently removed the following week."/>
    <m/>
    <m/>
    <x v="9"/>
    <x v="1"/>
    <x v="4"/>
    <x v="0"/>
    <x v="13"/>
    <x v="0"/>
    <x v="1"/>
    <m/>
    <m/>
    <x v="2"/>
    <m/>
    <m/>
    <m/>
    <m/>
    <m/>
    <m/>
    <m/>
    <m/>
    <x v="0"/>
    <m/>
    <x v="1"/>
  </r>
  <r>
    <s v="Georgia Power Company"/>
    <s v="NCR01247"/>
    <s v="TO"/>
    <x v="3"/>
    <m/>
    <s v="Boulevard-Scottdale 230kV_x000a__x000a_(Also Dering Circle-Scottdale 230kV; see additional comments section below.)"/>
    <s v="No"/>
    <s v=""/>
    <x v="1"/>
    <s v="No"/>
    <n v="46"/>
    <d v="2016-07-28T00:00:00"/>
    <d v="1899-12-30T16:03:13"/>
    <n v="403"/>
    <s v="During an afternoon thunderstorm, an 87-foot Green Sweetgum tree located 22 feet off the right-of-way, broke eight and one-half (8.5) feet up from the ground and fell across all phases of the double-circuit line Boulevard - Scottdale 230kV and Dering Circle - Scottdale 230kV. "/>
    <x v="0"/>
    <s v="Off ROW_x000a_"/>
    <n v="22"/>
    <n v="72"/>
    <s v="Sweetgum"/>
    <n v="87"/>
    <s v="Live tree with internal decay."/>
    <s v="The surrounding area was inspected for any other vegetation-related issues that could cause reliability threats; during this inspection two declining hardwoods were identified between structures twelve (12) and thirteen (13) and were subsequently removed the following week."/>
    <m/>
    <m/>
    <x v="9"/>
    <x v="1"/>
    <x v="4"/>
    <x v="0"/>
    <x v="13"/>
    <x v="0"/>
    <x v="1"/>
    <m/>
    <m/>
    <x v="2"/>
    <m/>
    <m/>
    <m/>
    <m/>
    <m/>
    <m/>
    <m/>
    <m/>
    <x v="0"/>
    <m/>
    <x v="1"/>
  </r>
  <r>
    <s v="South Carolina Electric &amp; Gas Company"/>
    <s v="NCR00915"/>
    <s v="GO, TO"/>
    <x v="3"/>
    <m/>
    <s v="St. George-Sumter 230kv Tie (Santee)"/>
    <s v="No"/>
    <s v=""/>
    <x v="1"/>
    <s v="No"/>
    <n v="6"/>
    <d v="2016-07-05T00:00:00"/>
    <d v="1899-12-30T18:44:18"/>
    <n v="200"/>
    <s v="An 88-foot tall Loblolly Pine tree located 18 feet off the right-of-way was found on a transmission line.  The line locked-out, sectionalized and tested from St. George. The fault occurred between St. George and Santee. Duke Progress Energy picked up load from their Sumter substation. The tree was alive with some trunk rot causing it to snap 13 feet above the ground.  The tree was removed. The pine tree on the outside phase was located between structures 81 &amp; 82. "/>
    <x v="0"/>
    <s v="Off ROW_x000a_"/>
    <n v="18"/>
    <n v="50"/>
    <s v="Loblolly Pine"/>
    <n v="88"/>
    <s v="Tree was alive with some trunk rot, causing trunk to snap 13 feet above ground level"/>
    <s v="The tree was removed and no additional issues were observed in the area.  "/>
    <m/>
    <m/>
    <x v="0"/>
    <x v="1"/>
    <x v="4"/>
    <x v="0"/>
    <x v="13"/>
    <x v="0"/>
    <x v="1"/>
    <m/>
    <m/>
    <x v="2"/>
    <m/>
    <m/>
    <m/>
    <m/>
    <m/>
    <m/>
    <m/>
    <m/>
    <x v="0"/>
    <m/>
    <x v="1"/>
  </r>
  <r>
    <s v="South Carolina Electric &amp; Gas Company"/>
    <s v="NCR00915"/>
    <s v="GO, TO"/>
    <x v="3"/>
    <m/>
    <s v="Wateree-Killian 230 kV"/>
    <s v="No"/>
    <s v=""/>
    <x v="1"/>
    <s v="No"/>
    <n v="37"/>
    <d v="2016-07-08T00:00:00"/>
    <d v="1899-12-30T23:46:18"/>
    <n v="606"/>
    <s v="A 65-foot Loblolly Pine tree located 7 feet off the right-of-way fell into a transmission line causing an outage during strong winds. The tree was alive but rotted at the stump center. The tree was removed and no additional issues were observed."/>
    <x v="0"/>
    <s v="Off ROW_x000a_"/>
    <n v="7"/>
    <n v="35"/>
    <s v="Loblolly Pine"/>
    <n v="65"/>
    <s v="Tree was alive but was rotted at the stump center"/>
    <s v="The tree was cut off of the wire and no additional issues were observed in the area.  "/>
    <m/>
    <m/>
    <x v="7"/>
    <x v="1"/>
    <x v="4"/>
    <x v="0"/>
    <x v="13"/>
    <x v="0"/>
    <x v="1"/>
    <m/>
    <m/>
    <x v="2"/>
    <m/>
    <m/>
    <m/>
    <m/>
    <m/>
    <m/>
    <m/>
    <m/>
    <x v="0"/>
    <m/>
    <x v="1"/>
  </r>
  <r>
    <s v="South Carolina Electric &amp; Gas Company"/>
    <s v="NCR00915"/>
    <s v="GO, TO"/>
    <x v="3"/>
    <m/>
    <s v="SRS-Vogtle 230 kV"/>
    <s v="No"/>
    <s v=""/>
    <x v="1"/>
    <s v="No"/>
    <n v="35"/>
    <d v="2016-07-20T00:00:00"/>
    <d v="1899-12-30T17:09:36"/>
    <n v="386"/>
    <s v="A healthy 115-foot tall Loblolly Pine tree located 57 feet off the right-of-way fell into the line causing an outage.  The tree fell while there high winds in the area. ROW.  The tree was removed and no additional issues were observed in the area."/>
    <x v="0"/>
    <s v="Off ROW_x000a_"/>
    <n v="57"/>
    <n v="88"/>
    <s v="Loblolly Pine"/>
    <n v="115"/>
    <s v="Healthy"/>
    <s v="The tree was cut off of the wire and no additional issues were observed in the area.  "/>
    <m/>
    <m/>
    <x v="7"/>
    <x v="1"/>
    <x v="4"/>
    <x v="0"/>
    <x v="13"/>
    <x v="0"/>
    <x v="1"/>
    <m/>
    <m/>
    <x v="2"/>
    <m/>
    <m/>
    <m/>
    <m/>
    <m/>
    <m/>
    <m/>
    <m/>
    <x v="0"/>
    <m/>
    <x v="1"/>
  </r>
  <r>
    <s v="Duke Energy Progress, LLC"/>
    <s v="NCR01298"/>
    <s v="TO"/>
    <x v="3"/>
    <m/>
    <s v="Darlington County Plant - Bennettsville SW STA 230KV (OL080)"/>
    <s v="No"/>
    <s v=""/>
    <x v="1"/>
    <s v="No"/>
    <n v="7"/>
    <d v="2016-07-03T00:00:00"/>
    <d v="1899-12-30T15:28:26"/>
    <n v="322"/>
    <s v="A 65-foot tall healthy Maple tree adjacent to the line and located 8 feet off the right-of-way, uprooted and fell into the line during thunderstorm activity and high winds resulting in a sustained outage. The 14 inch (DBH) tree was healthy but located in a wet area (due to recent rains) and fell onto the line during the local storm event."/>
    <x v="0"/>
    <s v="Off ROW_x000a_"/>
    <n v="8"/>
    <n v="40"/>
    <s v="Maple"/>
    <n v="65"/>
    <s v="Healthy"/>
    <s v="The tree that fell and other nearby trees were removed, and nearby spans were checked on the line to ensure that no other trees in the area were impacted by the local storm event."/>
    <m/>
    <m/>
    <x v="9"/>
    <x v="1"/>
    <x v="4"/>
    <x v="0"/>
    <x v="13"/>
    <x v="0"/>
    <x v="1"/>
    <m/>
    <m/>
    <x v="2"/>
    <m/>
    <m/>
    <m/>
    <m/>
    <m/>
    <m/>
    <m/>
    <m/>
    <x v="0"/>
    <m/>
    <x v="1"/>
  </r>
  <r>
    <s v="Connecticut Light &amp; Power Company"/>
    <s v="NCR07044"/>
    <s v="TO"/>
    <x v="1"/>
    <m/>
    <s v="Line 1714"/>
    <s v="No"/>
    <m/>
    <x v="3"/>
    <s v="Yes"/>
    <n v="24"/>
    <d v="2016-07-25T00:00:00"/>
    <d v="1899-12-30T15:34:00"/>
    <n v="608"/>
    <s v="During a thunderstorm event, one leader of a twin stemmed Black Locust tree approximately 90 feet tall broke approximately 15 feet above ground and fell into the 1714 line contacting two phases. The contact resulted in the line locking out. The tree was removed and the line returned to service after approximately 10 hours (delays in switching at the UI Facilities). Upon further examination of the tree base, it appears there was extensive internal decay that was not visible prior to the tree failure. The tree was 16 feet outside the maintained and easemented limit of the right-of-way."/>
    <x v="0"/>
    <s v="Off ROW"/>
    <n v="16"/>
    <n v="37"/>
    <s v="Black Locust"/>
    <n v="90"/>
    <s v="Extensive internal decay that was not visible prior to the tree failure."/>
    <s v="The tree and the tree parts that were the cause of the contact have been removed. The remaining locust leader as well as several other white pines in this location have been permissioned and are scheduled for removal."/>
    <m/>
    <m/>
    <x v="9"/>
    <x v="1"/>
    <x v="4"/>
    <x v="0"/>
    <x v="13"/>
    <x v="0"/>
    <x v="4"/>
    <m/>
    <m/>
    <x v="2"/>
    <m/>
    <m/>
    <m/>
    <m/>
    <m/>
    <m/>
    <m/>
    <m/>
    <x v="0"/>
    <m/>
    <x v="1"/>
  </r>
  <r>
    <s v="South Carolina Electric &amp; Gas Company"/>
    <s v="NCR00915"/>
    <s v="GO, TO"/>
    <x v="3"/>
    <m/>
    <s v="Columbia Energy-Hopkins"/>
    <s v="No"/>
    <s v=""/>
    <x v="1"/>
    <s v="No"/>
    <n v="12"/>
    <d v="2016-04-02T00:00:00"/>
    <d v="1899-12-30T22:47:47"/>
    <n v="569"/>
    <s v="A 98-foot Pine tree located 22 feet outside the ROW fell into the line during a localized thunderstorm.  The winds of the storm and the saturated soil may have contributed to the outage. "/>
    <x v="0"/>
    <s v="Off ROW"/>
    <n v="22"/>
    <n v="54"/>
    <s v="Pine"/>
    <n v="98"/>
    <s v="Healthy"/>
    <s v="Tree was cut to the ground.  No other danger trees were identified for removal.  "/>
    <s v="None"/>
    <m/>
    <x v="9"/>
    <x v="2"/>
    <x v="4"/>
    <x v="0"/>
    <x v="19"/>
    <x v="0"/>
    <x v="1"/>
    <m/>
    <m/>
    <x v="2"/>
    <m/>
    <m/>
    <m/>
    <m/>
    <m/>
    <m/>
    <m/>
    <m/>
    <x v="0"/>
    <m/>
    <x v="1"/>
  </r>
  <r>
    <s v="South Carolina Electric &amp; Gas Company"/>
    <s v="NCR00915"/>
    <s v="GO, TO"/>
    <x v="3"/>
    <m/>
    <s v="VCS2-Ward 230 kV"/>
    <s v="No"/>
    <s v=""/>
    <x v="1"/>
    <s v="No"/>
    <n v="28"/>
    <d v="2016-04-07T00:00:00"/>
    <d v="1899-12-30T03:06:12"/>
    <n v="6"/>
    <s v="A 104-foot tall Red Oak tree located 40-feet outside the ROW on a creek bank.  The healthy tree was weakened due to the flowing water in the creek and a storm in the area.  "/>
    <x v="0"/>
    <s v="Off ROW"/>
    <n v="40"/>
    <n v="72"/>
    <s v="Red Oak"/>
    <n v="104"/>
    <s v="Healthy"/>
    <s v="Tree was cut to the ground.  No other danger trees were identified for removal.  "/>
    <s v="None"/>
    <m/>
    <x v="9"/>
    <x v="2"/>
    <x v="4"/>
    <x v="0"/>
    <x v="19"/>
    <x v="0"/>
    <x v="1"/>
    <m/>
    <m/>
    <x v="2"/>
    <m/>
    <m/>
    <m/>
    <m/>
    <m/>
    <m/>
    <m/>
    <m/>
    <x v="0"/>
    <m/>
    <x v="1"/>
  </r>
  <r>
    <s v="South Carolina Electric &amp; Gas Company"/>
    <s v="NCR00915"/>
    <s v="GO, TO"/>
    <x v="3"/>
    <m/>
    <s v="Cannadys-Yemassee 239 kV"/>
    <s v="No"/>
    <s v=""/>
    <x v="1"/>
    <s v="No"/>
    <n v="27"/>
    <d v="2016-06-12T00:00:00"/>
    <d v="1899-12-30T16:38:28"/>
    <n v="246"/>
    <s v="Storms in the area contributed winds and saturated soil causing a pine tree to fall into the line.  The 89-foot Pine tree was located 14-feet outside the ROW.    "/>
    <x v="0"/>
    <s v="Off ROW"/>
    <n v="14"/>
    <n v="46"/>
    <s v="Pine"/>
    <n v="89"/>
    <s v="Healthy"/>
    <s v="Tree was cut to the ground.  No other danger trees were identified for removal.  "/>
    <s v="None"/>
    <m/>
    <x v="9"/>
    <x v="2"/>
    <x v="4"/>
    <x v="0"/>
    <x v="19"/>
    <x v="0"/>
    <x v="1"/>
    <m/>
    <m/>
    <x v="2"/>
    <m/>
    <m/>
    <m/>
    <m/>
    <m/>
    <m/>
    <m/>
    <m/>
    <x v="0"/>
    <m/>
    <x v="1"/>
  </r>
  <r>
    <s v="South Carolina Electric &amp; Gas Company"/>
    <s v="NCR00915"/>
    <s v="GO, TO"/>
    <x v="3"/>
    <m/>
    <s v="Williams-Canadys 230 kV"/>
    <s v="No"/>
    <s v=""/>
    <x v="1"/>
    <s v="No"/>
    <n v="28"/>
    <d v="2016-06-17T00:00:00"/>
    <d v="1899-12-30T15:47:11"/>
    <n v="1186"/>
    <s v="Strong storms with high winds and heavy rains caused 88-foot Willow Oak tree located 14-feet outside the ROW to fall into a line.  This caused the failure of several x-arms and broke several poles.  The tree was alive but had some trunk decay."/>
    <x v="0"/>
    <s v="Off ROW"/>
    <n v="14"/>
    <n v="45"/>
    <s v="Willow Oak"/>
    <n v="88"/>
    <s v="Healthy with some trunk decay"/>
    <s v="The transmission crew replaced the poles, corrected the associated damage, and returned the line to service. Back side of tree trunk had decay. The tree was removed along with one additional Oak tree that also had decay on its trunk.  "/>
    <s v="None"/>
    <m/>
    <x v="9"/>
    <x v="2"/>
    <x v="4"/>
    <x v="0"/>
    <x v="19"/>
    <x v="0"/>
    <x v="1"/>
    <m/>
    <m/>
    <x v="2"/>
    <m/>
    <m/>
    <m/>
    <m/>
    <m/>
    <m/>
    <m/>
    <m/>
    <x v="0"/>
    <m/>
    <x v="1"/>
  </r>
  <r>
    <s v="Entergy"/>
    <s v="NCR01234"/>
    <s v="TO"/>
    <x v="3"/>
    <m/>
    <s v="Canton South - Pickens 230kV"/>
    <s v="No"/>
    <s v=""/>
    <x v="1"/>
    <s v="No"/>
    <n v="50"/>
    <d v="2016-04-11T00:00:00"/>
    <d v="1899-12-30T05:04:39"/>
    <n v="1113"/>
    <s v="Weather reported to be in the area at time of outage caused a 90-foot Oak tree and a 110-foot Pine tree to fall into the line at the same span.  Both trees appeared to be alive and healthy with no visible defects at the time of the outage restorations.  Thunderstorms, winds, and wet ground conditions were all contributors to the tree becoming up-rooted. "/>
    <x v="0"/>
    <s v="Off ROW"/>
    <n v="29"/>
    <n v="64"/>
    <s v="Pine and Oak "/>
    <s v="90 and 110"/>
    <s v="Healthy"/>
    <s v="Patrolled area of outage with no other work actions required."/>
    <s v="None"/>
    <m/>
    <x v="9"/>
    <x v="2"/>
    <x v="4"/>
    <x v="0"/>
    <x v="19"/>
    <x v="0"/>
    <x v="1"/>
    <m/>
    <m/>
    <x v="2"/>
    <m/>
    <m/>
    <m/>
    <m/>
    <m/>
    <m/>
    <m/>
    <m/>
    <x v="0"/>
    <m/>
    <x v="1"/>
  </r>
  <r>
    <s v="Duke Energy Progress, LLC"/>
    <s v="NCR01298"/>
    <s v="TO"/>
    <x v="3"/>
    <m/>
    <s v="Henderson- Person 230KV (OL091A)"/>
    <s v="No"/>
    <s v=""/>
    <x v="1"/>
    <s v="No"/>
    <n v="36"/>
    <d v="2016-06-05T00:00:00"/>
    <d v="1899-12-30T18:49:11"/>
    <n v="956"/>
    <s v="A healthy 75-foot tall Poplar located 17-feet outside the ROW fell during a supercell thunderstorm moving through the area, with estimated winds of roughly 55 mph. "/>
    <x v="0"/>
    <s v="Off ROW"/>
    <n v="17"/>
    <n v="47"/>
    <s v="Poplar"/>
    <n v="75"/>
    <s v="Healthy"/>
    <s v="Span 21-22 and adjacent spans were inspected to determine if any other fall-in risks were present, and none were found."/>
    <m/>
    <m/>
    <x v="9"/>
    <x v="2"/>
    <x v="4"/>
    <x v="0"/>
    <x v="19"/>
    <x v="0"/>
    <x v="1"/>
    <m/>
    <m/>
    <x v="2"/>
    <m/>
    <m/>
    <m/>
    <m/>
    <m/>
    <m/>
    <m/>
    <m/>
    <x v="0"/>
    <m/>
    <x v="1"/>
  </r>
  <r>
    <s v="South Carolina Public Service Authority"/>
    <s v="NCR01312"/>
    <s v="TO"/>
    <x v="3"/>
    <m/>
    <s v="Jefferies - Charity 230kV"/>
    <s v="No"/>
    <s v=""/>
    <x v="1"/>
    <s v="No"/>
    <n v="35"/>
    <d v="2016-06-17T00:00:00"/>
    <d v="1899-12-30T15:51:33"/>
    <n v="152"/>
    <s v="An outage was caused by high winds, generated from a severe thunderstorm event.  The storm caused a healthy Pine tree located 15-feet off the ROW to snap 6 feet above ground level and fall into the line. The tree was approximately 60 feet tall and 16&quot; DBH."/>
    <x v="0"/>
    <s v="Off ROW"/>
    <n v="15"/>
    <n v="47"/>
    <s v="Pine "/>
    <n v="60"/>
    <s v="Healthy"/>
    <s v="An inspection of the area where the outage occurred was performed and no other hazard tree related issues were identified."/>
    <m/>
    <m/>
    <x v="9"/>
    <x v="2"/>
    <x v="4"/>
    <x v="0"/>
    <x v="19"/>
    <x v="0"/>
    <x v="1"/>
    <m/>
    <m/>
    <x v="2"/>
    <m/>
    <m/>
    <m/>
    <m/>
    <m/>
    <m/>
    <m/>
    <m/>
    <x v="0"/>
    <m/>
    <x v="1"/>
  </r>
  <r>
    <s v="Duke Energy Progress, LLC"/>
    <s v="NCR01298"/>
    <s v="TO"/>
    <x v="3"/>
    <m/>
    <s v="Robinson Plant - Rockingham 230KV - Florence (OL155A)"/>
    <s v="No"/>
    <s v=""/>
    <x v="1"/>
    <s v="No"/>
    <n v="7"/>
    <d v="2016-05-10T00:00:00"/>
    <d v="1899-12-30T19:45:25"/>
    <n v="225"/>
    <s v="A healthy 54-foot tall Sweet Gum tree (that was located 49 feet from the centerline on a 90' ROW) fell into a line causing an outage during a localized thuderstorm.  The Robinson Plant - Rockingham 230kV line was sectionalized, and load was restored from the Robinson Plant in 66 minutes."/>
    <x v="0"/>
    <s v="Off ROW"/>
    <n v="4"/>
    <n v="31"/>
    <s v="Sweet Gum"/>
    <n v="54"/>
    <s v="Healthy"/>
    <s v="Adjacent spans where inspected to determine if any other off-ROW trees presented a similar fall-in risk, and none were found."/>
    <s v="None"/>
    <m/>
    <x v="9"/>
    <x v="2"/>
    <x v="4"/>
    <x v="0"/>
    <x v="19"/>
    <x v="0"/>
    <x v="1"/>
    <m/>
    <m/>
    <x v="2"/>
    <m/>
    <m/>
    <m/>
    <m/>
    <m/>
    <m/>
    <m/>
    <m/>
    <x v="0"/>
    <m/>
    <x v="1"/>
  </r>
  <r>
    <s v="Georgia Transmission Corporation"/>
    <s v="NCR01249"/>
    <s v="TO"/>
    <x v="3"/>
    <m/>
    <s v="Sandersville #1 - Tiger Creek 230"/>
    <s v="No"/>
    <s v=""/>
    <x v="1"/>
    <s v="No"/>
    <n v="50"/>
    <d v="2016-04-09T00:00:00"/>
    <d v="1899-12-30T09:58:00"/>
    <n v="362"/>
    <s v="Winds gusting to 29 mph caused a 74-foot Red Oak tree located 30 feet off the easement to break 10 feet above ground.  The tree fell into a Water Oak tree located 6 feet off the easement knocking it into the outside conductor.  The terrain was difficult and damage to the conductor extended the outage duration.  The Water Oak tree that struck the line was healthy but the larger Red Oak tree that initiated the fall had a hollow in the trunk.   "/>
    <x v="0"/>
    <s v="Off ROW"/>
    <n v="6"/>
    <n v="47"/>
    <s v="Water Oak"/>
    <n v="74"/>
    <s v="Water Oak Healthy and Red Oak had a hollow in the trunk."/>
    <s v="Other trees on this hillside were inspected by our contract Danger Tree crew.  Several trees in this area were removed."/>
    <m/>
    <m/>
    <x v="9"/>
    <x v="2"/>
    <x v="4"/>
    <x v="0"/>
    <x v="19"/>
    <x v="0"/>
    <x v="1"/>
    <m/>
    <m/>
    <x v="2"/>
    <m/>
    <m/>
    <m/>
    <m/>
    <m/>
    <m/>
    <m/>
    <m/>
    <x v="0"/>
    <m/>
    <x v="1"/>
  </r>
  <r>
    <s v="NorthWestern Corporation"/>
    <s v="NCR05282"/>
    <s v="TO"/>
    <x v="0"/>
    <m/>
    <s v="0363 - Thompson Falls to Saltese to MT/ID Border 115 kV &quot;A&quot; Line"/>
    <s v="Yes"/>
    <s v="Q4 2015"/>
    <x v="0"/>
    <s v="Yes"/>
    <n v="40"/>
    <d v="2016-06-01T00:00:00"/>
    <d v="1899-12-30T16:59:29"/>
    <n v="87"/>
    <s v="A 90-foot dead Pine tree located 50 feet outside the ROW fell into the line."/>
    <x v="0"/>
    <s v="Off ROW"/>
    <n v="50"/>
    <n v="85"/>
    <s v="Pine"/>
    <n v="90"/>
    <s v="Dead"/>
    <s v="Constant proactive analysis of vegetation on this line along with continuing coordination with the local Forest Service to remove appropriate trees outside of the cleared ROW."/>
    <m/>
    <m/>
    <x v="0"/>
    <x v="2"/>
    <x v="4"/>
    <x v="0"/>
    <x v="19"/>
    <x v="0"/>
    <x v="4"/>
    <m/>
    <m/>
    <x v="2"/>
    <m/>
    <m/>
    <m/>
    <m/>
    <m/>
    <m/>
    <m/>
    <m/>
    <x v="0"/>
    <m/>
    <x v="1"/>
  </r>
  <r>
    <s v="Duke Energy Florida, LLC"/>
    <s v="NCR00063"/>
    <s v="TO"/>
    <x v="5"/>
    <m/>
    <s v="Crystal River to Fort White (Fort White to Newberry Section) CF"/>
    <s v="Yes"/>
    <s v="Q1 2015"/>
    <x v="1"/>
    <s v="No"/>
    <n v="6"/>
    <d v="2016-02-24T00:00:00"/>
    <d v="1899-12-30T07:07:00"/>
    <n v="416"/>
    <s v="At 7:07am a thunderstorm hit the Fort White area causing a 75 foot Oak tree to break 12’-15’ from the ground.  The Oak tree was 10.5’ off the edge of the easement.  The easement is 100’ wide (50’ east and west of the center line).  No service was interrupted to customers according to available data.  The outage started at 7:07am and ended at 14:03 the same day."/>
    <x v="0"/>
    <s v="Off ROW"/>
    <n v="10.5"/>
    <n v="33.5"/>
    <s v="Oak"/>
    <n v="75"/>
    <s v=" Tree appeared healthy &quot;full leaf out&quot; from the 2015 fall aerial inspection and when observed during the 2015 maintenance trimming of the entire line from Fort White Substation to Inglis Substation.  A post job inspection following the 2015 maintenance trimming by a Davey Resource Group arborist did not identify this tree as a hazard tree.  Fungus was discovered growing on the west facing side of the tree (away from the cleared right of way) during an inspection of the tree following the outage.  The tree showed signs of internal rot which could not be seen from the right of way."/>
    <s v="A crew was called to site to remove the tree from the conductors and line was restored.  The crew also found 3 additional hazardous trees in the same area and those trees were removed."/>
    <s v=""/>
    <s v=""/>
    <x v="9"/>
    <x v="3"/>
    <x v="4"/>
    <x v="0"/>
    <x v="20"/>
    <x v="0"/>
    <x v="1"/>
    <m/>
    <m/>
    <x v="2"/>
    <m/>
    <m/>
    <m/>
    <m/>
    <m/>
    <m/>
    <m/>
    <m/>
    <x v="0"/>
    <m/>
    <x v="1"/>
  </r>
  <r>
    <s v="Western Massachusetts Electric Company"/>
    <s v="NCR07232"/>
    <s v="TO"/>
    <x v="1"/>
    <m/>
    <s v="Line 312"/>
    <s v="No"/>
    <s v=" "/>
    <x v="2"/>
    <s v="No"/>
    <n v="33"/>
    <d v="2016-03-01T00:00:00"/>
    <d v="1899-12-30T00:46:00"/>
    <n v="727"/>
    <s v="In Western Massachusetts (Western Massachusetts Electric Company service territory) during a high wind event, a healthy single stem, 74-foot tall, 18-inch DBH (diameter at breast height) Eastern Hemlock located 22.5 feet outside the northern maintained edge of the ROW, broke near its base and made contact with the closest phase of the 312 transmission line. The base of the tree was 52 feet from the closest phase and the tree was located on the uphill, north side of the ROW. Hazard tree inspections and removals were completed on this section of the line in 2015. "/>
    <x v="0"/>
    <s v="Off Row"/>
    <n v="22.5"/>
    <n v="52"/>
    <s v="Hemlock"/>
    <n v="74"/>
    <s v="Healthy"/>
    <s v="The tree that was the cause of the contact has been removed. Area inspected for other problematic conditions and are either being corrected or scheduled for corrective actions."/>
    <m/>
    <m/>
    <x v="20"/>
    <x v="3"/>
    <x v="4"/>
    <x v="0"/>
    <x v="20"/>
    <x v="0"/>
    <x v="2"/>
    <m/>
    <m/>
    <x v="2"/>
    <m/>
    <m/>
    <m/>
    <m/>
    <m/>
    <m/>
    <m/>
    <m/>
    <x v="0"/>
    <m/>
    <x v="1"/>
  </r>
  <r>
    <s v="Connecticut Light &amp; Power Company"/>
    <s v="NCR07044"/>
    <s v="TO"/>
    <x v="1"/>
    <m/>
    <s v="Line 1610"/>
    <s v="No"/>
    <m/>
    <x v="3"/>
    <s v="Yes"/>
    <n v="20"/>
    <d v="2016-03-28T00:00:00"/>
    <d v="1899-12-30T21:05:00"/>
    <n v="1079"/>
    <s v="During a high wind event, a healthy, approximately 75-foot tall, 22 inch DBH, Eastern Hemlock tree located 25 feet outside the eastern limit of the easement edge of the ROW, broke about 25 feet above the ground and made contact with the outer phase of the 1610 transmission line. The base of the tree was 35 feet from the closest phase of the 1610 line and located on the east side of the north to south oriented ROW.  There was no evidence of defect or decay."/>
    <x v="0"/>
    <s v="Off ROW"/>
    <n v="25"/>
    <n v="35"/>
    <s v="Hemlock"/>
    <n v="75"/>
    <s v="Healthy"/>
    <s v="The tree that was the cause of the contact has been removed. Area inspected for other problematic conditions and are either being corrected or scheduled for corrective actions. "/>
    <m/>
    <m/>
    <x v="20"/>
    <x v="3"/>
    <x v="4"/>
    <x v="0"/>
    <x v="20"/>
    <x v="0"/>
    <x v="4"/>
    <m/>
    <m/>
    <x v="2"/>
    <m/>
    <m/>
    <m/>
    <m/>
    <m/>
    <m/>
    <m/>
    <m/>
    <x v="0"/>
    <m/>
    <x v="1"/>
  </r>
  <r>
    <s v="Georgia Power Company"/>
    <s v="NCR01247"/>
    <s v="TO"/>
    <x v="3"/>
    <m/>
    <s v="Dyer Road – Thomaston 230kV "/>
    <s v="No"/>
    <s v=""/>
    <x v="1"/>
    <s v="No"/>
    <n v="4"/>
    <d v="2016-02-24T00:00:00"/>
    <d v="1899-12-30T02:54:16"/>
    <n v="592"/>
    <s v="During a weather-related event, an 85-foot healthy Pine tree located three feet outside the ROW fell through several conductors.  When the tree fell it first operated the circuit protection as it fell through the conductors.  However, a broken limb from the tree hung on the conductor and contacted the grounded structure resulting in the lockout.   After the limb was removed the line was placed back in service.  There was no conductor damage. The tree appeared healthy from the outside but was suffering from internal decay that would not be visible during routine inspections."/>
    <x v="0"/>
    <s v="Off ROW"/>
    <n v="3"/>
    <n v="73"/>
    <s v="Pine"/>
    <n v="85"/>
    <s v="Live tree with internal decay that would not have been visible during routine inspections."/>
    <s v="It is standard procedure to check multiple spans on either side of the affected span.  Staff confirmed that the crews surveyed the additional spans at the time of the incident and no other issues were found.  No other actions were necessary.  This was a weather related event in which high straight line wind gusts occurred throughout the day resulting in a large number of outages statewide."/>
    <m/>
    <m/>
    <x v="14"/>
    <x v="3"/>
    <x v="4"/>
    <x v="0"/>
    <x v="20"/>
    <x v="0"/>
    <x v="1"/>
    <m/>
    <m/>
    <x v="2"/>
    <m/>
    <m/>
    <m/>
    <m/>
    <m/>
    <m/>
    <m/>
    <m/>
    <x v="0"/>
    <m/>
    <x v="1"/>
  </r>
  <r>
    <s v="Georgia Power Company"/>
    <s v="NCR01247"/>
    <s v="TO"/>
    <x v="3"/>
    <m/>
    <s v="Dering Circle – Scottdale 230 kV"/>
    <s v="No"/>
    <s v=""/>
    <x v="1"/>
    <s v="No"/>
    <n v="15"/>
    <d v="2016-02-24T00:00:00"/>
    <d v="1899-12-30T05:44:04"/>
    <n v="4"/>
    <s v="A 102-foot healthy Loblolly Pine tree located in a private backyard uprooted during high winds.   Wind gusts were reported at 43 miles per hour.  It fell onto a shed and a 115kV de-energized transmission line that shared the same corridor as the Dering Circle – Scottdale 230 KV line.  The tree rested just a few inches from the Dering Circle – Scottdale 230 kV middle phase, but close enough to cause the outage.  "/>
    <x v="0"/>
    <s v="Off ROW"/>
    <n v="33.5"/>
    <n v="101"/>
    <s v="Pine"/>
    <n v="102"/>
    <s v="Healthy"/>
    <s v="It is standard procedure to check multiple spans on either side of the affected span.  Staff confirmed that the crews surveyed the additional spans at the time of the incident and no other issues were found.  No other actions were necessary.  This was a weather related event in which high straight line wind gusts occurred throughout the day resulting in a large number of outages statewide."/>
    <s v="None"/>
    <m/>
    <x v="14"/>
    <x v="3"/>
    <x v="4"/>
    <x v="0"/>
    <x v="20"/>
    <x v="0"/>
    <x v="1"/>
    <m/>
    <m/>
    <x v="2"/>
    <m/>
    <m/>
    <m/>
    <m/>
    <m/>
    <m/>
    <m/>
    <m/>
    <x v="0"/>
    <m/>
    <x v="1"/>
  </r>
  <r>
    <s v="South Carolina Electric &amp; Gas Company"/>
    <s v="NCR00915"/>
    <s v="GO, TO"/>
    <x v="3"/>
    <m/>
    <s v="Columbia Energy-Edenwood 230 kV"/>
    <s v="No"/>
    <s v=""/>
    <x v="1"/>
    <s v="No"/>
    <n v="4"/>
    <d v="2016-03-29T00:00:00"/>
    <d v="1899-12-30T07:37:59"/>
    <n v="639"/>
    <s v="A healthy 110-foot Oak tree located 39 feet outside the ROW fell during high winds.  The soil condition was wet and the tree fell and came into contact with a 230 kV transmission line during a storm.  A recloser failed to operate resulting in the outage.  "/>
    <x v="0"/>
    <s v="Off ROW"/>
    <n v="39"/>
    <n v="71"/>
    <s v="Oak"/>
    <n v="110"/>
    <s v="Healthy"/>
    <s v="It is standard procedure to check multiple spans on either side of the affected span.  Staff confirmed that the crews surveyed the additional spans at the time of the incident and no other issues were found.  No additional actions were necessary.  "/>
    <s v="None"/>
    <m/>
    <x v="20"/>
    <x v="3"/>
    <x v="4"/>
    <x v="0"/>
    <x v="20"/>
    <x v="0"/>
    <x v="1"/>
    <m/>
    <m/>
    <x v="2"/>
    <m/>
    <m/>
    <m/>
    <m/>
    <m/>
    <m/>
    <m/>
    <m/>
    <x v="0"/>
    <m/>
    <x v="1"/>
  </r>
  <r>
    <s v="Duke Energy Progress, LLC"/>
    <s v="NCR01298"/>
    <s v="TO"/>
    <x v="3"/>
    <m/>
    <s v="Darlington County Plant – Sumter 230 kV (OL081)"/>
    <s v="Yes"/>
    <s v="Q1 2013"/>
    <x v="1"/>
    <s v="No"/>
    <n v="12"/>
    <d v="2016-02-24T00:00:00"/>
    <d v="1899-12-30T19:11:02"/>
    <n v="2690"/>
    <s v="A 71-foot healthy Pine tree (10in. DBH) located 45 feet outside of a ROW corridor broke at ground level and fell into conductor during high winds.  Following the outage, the line was sectionalized.  The conductor and the cross-arm were damaged, requiring repairs to line prior to re-energizing.  The outage lasted approximately 44 hours."/>
    <x v="0"/>
    <s v="Off ROW"/>
    <n v="45"/>
    <n v="32"/>
    <s v="Pine"/>
    <n v="71"/>
    <s v="Healthy"/>
    <s v="The fallen tree and three others adjacent to it in the span were removed.  Trees in adjacent spans were reviewed and no additional issues were found."/>
    <s v="SERC requested information concerning the outage on the same line.  The two outages were separated by approximately 28 miles. Both outages involved Pine trees in high winds, but were in different quarters.  There appears to be no systemic failure related to the outages.  "/>
    <m/>
    <x v="20"/>
    <x v="3"/>
    <x v="4"/>
    <x v="0"/>
    <x v="20"/>
    <x v="0"/>
    <x v="1"/>
    <m/>
    <m/>
    <x v="2"/>
    <m/>
    <m/>
    <m/>
    <m/>
    <m/>
    <m/>
    <m/>
    <m/>
    <x v="0"/>
    <m/>
    <x v="1"/>
  </r>
  <r>
    <s v="Georgia Power Company"/>
    <s v="NCR01247"/>
    <s v="TO"/>
    <x v="3"/>
    <m/>
    <s v="Union City - Villa Rica Primary 500kV"/>
    <s v="Yes"/>
    <s v="Q3 2015"/>
    <x v="4"/>
    <s v="No"/>
    <n v="2"/>
    <d v="2015-12-31T00:00:00"/>
    <d v="1899-12-30T03:04:00"/>
    <n v="734"/>
    <s v="The area had experienced prolonged flooding and heavy rains that washed away a creek bank resulting in the uprooting of an 87-foot Oak tree located 35 feet outside the right-of-way.  The tree fell into a second smaller hardwood, pushing the second tree to within three feet of conductors. The second tree was energized and tripped the line."/>
    <x v="0"/>
    <s v="Off ROW"/>
    <n v="35"/>
    <n v="90"/>
    <s v="Oak"/>
    <n v="87"/>
    <s v="Healthy"/>
    <s v="No action needed to address recurrence. This was a weather related event involving two trees, off theright-of-way, which were impacted due to historical prolonged rainfall and flooding."/>
    <s v="None."/>
    <m/>
    <x v="21"/>
    <x v="0"/>
    <x v="5"/>
    <x v="0"/>
    <x v="21"/>
    <x v="0"/>
    <x v="6"/>
    <m/>
    <m/>
    <x v="2"/>
    <m/>
    <m/>
    <m/>
    <m/>
    <m/>
    <m/>
    <m/>
    <m/>
    <x v="0"/>
    <m/>
    <x v="1"/>
  </r>
  <r>
    <s v="NorthWestern Corporation"/>
    <s v="NCR05282"/>
    <s v="TO"/>
    <x v="0"/>
    <m/>
    <s v="0363 - Thompson Falls to Saltese to MT/ID Border 115 kV &quot;A&quot; Line"/>
    <s v="Yes"/>
    <s v="Q3 2015"/>
    <x v="0"/>
    <s v="Yes"/>
    <n v="30"/>
    <d v="2015-12-24T00:00:00"/>
    <d v="1899-12-30T00:42:00"/>
    <n v="720"/>
    <s v="A healthy 80-foot Douglas Fir tree located 15 feet outside the right-of-way broke above the ground line during a snowstorm.  The falling tree caused an outage on a 115 kV transmission line.  "/>
    <x v="0"/>
    <s v="Off ROW "/>
    <n v="15"/>
    <n v="50"/>
    <s v="Douglas Fir"/>
    <n v="80"/>
    <s v="Healthy"/>
    <s v="Constant proactive analysis of vegetation on this line along with continuing coordination with the local Forest Service to remove appropriate trees outside of the cleared R-O-W."/>
    <s v="WECC confirmed using The National Weather Service website that a winter storm was responsible for the Category 3 Sustained Vegetation-Caused Outage."/>
    <m/>
    <x v="9"/>
    <x v="0"/>
    <x v="5"/>
    <x v="0"/>
    <x v="21"/>
    <x v="0"/>
    <x v="4"/>
    <m/>
    <m/>
    <x v="2"/>
    <m/>
    <m/>
    <m/>
    <m/>
    <m/>
    <m/>
    <m/>
    <m/>
    <x v="0"/>
    <m/>
    <x v="1"/>
  </r>
  <r>
    <s v="American Electric Power Corp. as Agent for AEP Oklahoma Transmission Company, Inc., Public Service Company of Oklahoma, and Southwestern Electric Power Company"/>
    <s v="NCR01056"/>
    <s v="TO"/>
    <x v="7"/>
    <m/>
    <s v="Longwood - Sarepta"/>
    <s v="No"/>
    <s v="N/A"/>
    <x v="2"/>
    <s v="No"/>
    <n v="10.3"/>
    <d v="2015-11-17T00:00:00"/>
    <d v="1899-12-30T11:09:00"/>
    <n v="497"/>
    <s v="Heavy rains occurred off and on throughout the day with some severe storms and high winds.  At the time of the outage, the closest weather station reported heavy thunderstorm and rain including 24-34 mph winds.  The storm led to a 78-foot Loblolly Pine tree that was located 83 feet outside the right-of-way falling and causing an outage on a 345 kV line."/>
    <x v="0"/>
    <s v="Off ROW"/>
    <n v="83"/>
    <n v="58"/>
    <s v="Loblolly Pine"/>
    <n v="78"/>
    <s v="Green tree with root rot"/>
    <s v="None"/>
    <s v="None"/>
    <s v="AEP conducts aerial patrols twice a year (most recent patrol on 10-7-15) and has removed other identified hazard trees off the ROW. This tree was green and gave no indication that there was an issue."/>
    <x v="9"/>
    <x v="0"/>
    <x v="5"/>
    <x v="0"/>
    <x v="21"/>
    <x v="0"/>
    <x v="2"/>
    <m/>
    <m/>
    <x v="2"/>
    <m/>
    <m/>
    <m/>
    <m/>
    <m/>
    <m/>
    <m/>
    <m/>
    <x v="0"/>
    <m/>
    <x v="1"/>
  </r>
  <r>
    <s v="Puget Sound Energy, Inc."/>
    <s v="NCR05344"/>
    <s v="TO"/>
    <x v="0"/>
    <m/>
    <s v="BOS-SAM"/>
    <s v="No"/>
    <m/>
    <x v="1"/>
    <s v="No"/>
    <n v="20"/>
    <d v="2015-11-13T00:00:00"/>
    <d v="1899-12-30T08:07:00"/>
    <n v="632"/>
    <s v="A healthy 110-foot Douglas Fir tree located 55 feet outside the right-of-way uprooted during localized strong winds and fell east into a transmission line.  This outage was weather related but did not occur during a major storm."/>
    <x v="0"/>
    <s v="Off ROW"/>
    <n v="55"/>
    <n v="67.5"/>
    <s v="Douglas Fir"/>
    <n v="110"/>
    <s v="Healthy"/>
    <s v="None, tree was healthy, failure was due to high winds"/>
    <s v="WECC confirmed using The National Weather Service website that a winter storm was responsible for the Category 3 Sustained Vegetation-Caused Outage."/>
    <m/>
    <x v="7"/>
    <x v="0"/>
    <x v="5"/>
    <x v="0"/>
    <x v="21"/>
    <x v="0"/>
    <x v="1"/>
    <m/>
    <m/>
    <x v="2"/>
    <m/>
    <m/>
    <m/>
    <m/>
    <m/>
    <m/>
    <m/>
    <m/>
    <x v="0"/>
    <m/>
    <x v="1"/>
  </r>
  <r>
    <s v="Georgia Transmission Corporation"/>
    <s v="NCR01249"/>
    <s v="TO"/>
    <x v="3"/>
    <m/>
    <s v="Branch-Wadley 230"/>
    <s v="No"/>
    <s v=""/>
    <x v="1"/>
    <s v="No"/>
    <n v="75"/>
    <d v="2015-11-09T00:00:00"/>
    <d v="1899-12-30T09:12:43"/>
    <n v="1694"/>
    <s v="A 112-foot healthy green Hickory tree located outside the right-of-way uprooted and fell into the outside conductor.  The tree was green with no visible faults.  The soil was saturated from recent rains.  "/>
    <x v="0"/>
    <s v="Off ROW"/>
    <n v="50"/>
    <n v="82"/>
    <s v="Carya"/>
    <n v="112"/>
    <s v="Healthy"/>
    <s v="Tree was removed from conductor.  The danger tree crew and foresters did a survey of all trees in this wetland.  We removed several more trees because of the saturated soils and size of the trees."/>
    <s v="None."/>
    <m/>
    <x v="4"/>
    <x v="0"/>
    <x v="5"/>
    <x v="0"/>
    <x v="21"/>
    <x v="0"/>
    <x v="1"/>
    <m/>
    <m/>
    <x v="2"/>
    <m/>
    <m/>
    <m/>
    <m/>
    <m/>
    <m/>
    <m/>
    <m/>
    <x v="0"/>
    <m/>
    <x v="1"/>
  </r>
  <r>
    <s v="Virginia Electric and Power Company "/>
    <s v="NCR01214"/>
    <s v="TO"/>
    <x v="3"/>
    <m/>
    <s v="Line 2063"/>
    <s v="No"/>
    <s v=""/>
    <x v="1"/>
    <s v="No"/>
    <n v="13"/>
    <d v="2015-10-16T00:00:00"/>
    <d v="1899-12-30T15:06:00"/>
    <n v="231"/>
    <s v="A 65 foot tall dead Yellow Poplar tree that was rooted 35 feet from the edge of the right-of-way.  The tree broke at its base and hit a conductor.  Significant rotting was found at the base of the tree.  Strong winds are believed to have pushed the tree over.  "/>
    <x v="0"/>
    <s v="Off ROW"/>
    <n v="35"/>
    <n v="50"/>
    <s v="Yellow Poplar"/>
    <n v="65"/>
    <s v="Dead. With rotting around the base of the tree."/>
    <s v="Other trees in the area were inspected, and no other vegetation/tree issues were found."/>
    <s v="None."/>
    <m/>
    <x v="7"/>
    <x v="0"/>
    <x v="5"/>
    <x v="0"/>
    <x v="21"/>
    <x v="0"/>
    <x v="1"/>
    <m/>
    <m/>
    <x v="2"/>
    <m/>
    <m/>
    <m/>
    <m/>
    <m/>
    <m/>
    <m/>
    <m/>
    <x v="0"/>
    <m/>
    <x v="1"/>
  </r>
  <r>
    <s v="South Carolina Electric &amp; Gas Company"/>
    <s v="NCR00915"/>
    <s v="TO"/>
    <x v="3"/>
    <m/>
    <s v="Canadys - Cope 230kV"/>
    <s v="No"/>
    <s v=""/>
    <x v="1"/>
    <s v="No"/>
    <n v="7.1"/>
    <d v="2015-10-04T00:00:00"/>
    <d v="1899-12-30T14:50:49"/>
    <n v="216"/>
    <s v="Crew found a 70-foot green Loblolly Pine tree with root rot from outside the right-of-way on the line.  Probable cause was root rot with wet soil and winds from a local storm.  "/>
    <x v="0"/>
    <s v="Off ROW"/>
    <n v="2.5"/>
    <n v="42.5"/>
    <s v="Loblolly Pine"/>
    <n v="70"/>
    <s v="Tree was alive some present &quot;root-rot,&quot; in wet soil."/>
    <s v="Tree was cut down and removed. Line was placed back into service."/>
    <s v="None."/>
    <m/>
    <x v="9"/>
    <x v="0"/>
    <x v="5"/>
    <x v="0"/>
    <x v="21"/>
    <x v="0"/>
    <x v="1"/>
    <m/>
    <m/>
    <x v="2"/>
    <m/>
    <m/>
    <m/>
    <m/>
    <m/>
    <m/>
    <m/>
    <m/>
    <x v="0"/>
    <m/>
    <x v="1"/>
  </r>
  <r>
    <s v="South Carolina Electric &amp; Gas Company"/>
    <s v="NCR00915"/>
    <s v="TO"/>
    <x v="3"/>
    <m/>
    <s v="Edenwood - Lake Murray 230kV"/>
    <s v="No"/>
    <s v=""/>
    <x v="1"/>
    <s v="No"/>
    <n v="1.1000000000000001"/>
    <d v="2015-10-04T00:00:00"/>
    <d v="1899-12-30T10:41:00"/>
    <n v="271"/>
    <s v="An 82-foot Loblolly Pine tree located 25 feet outside the right-of-way fell due to root rot in wet soil.  The fallen tree caused an outage on a 230 kV line.  A lineman found the tree in contact with a structure.  "/>
    <x v="0"/>
    <s v="Off ROW"/>
    <n v="25"/>
    <n v="45.5"/>
    <s v="Loblolly Pine"/>
    <n v="82"/>
    <s v="Alive; some present &quot;root-rot;&quot; wet soil"/>
    <s v="Tree fell to ground. The line crew cut it away from the structure.  No other remediation was necessary in the area.  "/>
    <s v="None."/>
    <m/>
    <x v="9"/>
    <x v="0"/>
    <x v="5"/>
    <x v="0"/>
    <x v="21"/>
    <x v="0"/>
    <x v="1"/>
    <m/>
    <m/>
    <x v="2"/>
    <m/>
    <m/>
    <m/>
    <m/>
    <m/>
    <m/>
    <m/>
    <m/>
    <x v="0"/>
    <m/>
    <x v="1"/>
  </r>
  <r>
    <s v="Entergy"/>
    <s v="NCR01234"/>
    <s v="TO"/>
    <x v="3"/>
    <m/>
    <s v="Winnfield-Montgomery 230kV"/>
    <s v="No"/>
    <s v=""/>
    <x v="1"/>
    <s v="No"/>
    <n v="11"/>
    <d v="2015-09-29T00:00:00"/>
    <d v="1899-12-30T17:11:48"/>
    <n v="1357"/>
    <s v="An approximately 40-inch diameter dead pine tree approximately 90-feet tall broke and hit a 100-feet tall live oak tree causing it to break approximately 20-feet above the ground level.  The healthy oak tree fell into the line causing an outage lasting approximately 22 hours."/>
    <x v="0"/>
    <s v="The tree was located 20 feet off the ROW between structures."/>
    <n v="20"/>
    <n v="60"/>
    <s v="Oak"/>
    <n v="100"/>
    <s v="Healthy tree was struck by a dead tree and fell into the line."/>
    <s v="Transmission vegetation personnel patrolled and inspected approximately five spans east and west of this outage location and found no other priority tree issues."/>
    <s v="None"/>
    <s v="This tree outage occurred on U.S. Forest Service property. "/>
    <x v="0"/>
    <x v="1"/>
    <x v="5"/>
    <x v="0"/>
    <x v="22"/>
    <x v="0"/>
    <x v="1"/>
    <m/>
    <m/>
    <x v="2"/>
    <m/>
    <m/>
    <m/>
    <m/>
    <m/>
    <m/>
    <m/>
    <m/>
    <x v="0"/>
    <m/>
    <x v="1"/>
  </r>
  <r>
    <s v="NorthWestern Corporation"/>
    <s v="NCR05282"/>
    <s v="TO"/>
    <x v="0"/>
    <m/>
    <s v="0363 - Thompson Falls to Saltese to MT/ID Border 115 kV &quot;A&quot; Line"/>
    <s v="Yes"/>
    <s v="Q4 2013"/>
    <x v="0"/>
    <s v="Yes"/>
    <n v="25"/>
    <d v="2015-08-22T00:00:00"/>
    <d v="1899-12-30T08:54:50"/>
    <n v="36407"/>
    <s v="An 80-foot tall healthy douglas fir located 15 feet outside the ROW broke and caused a 115kv line to trip causing a sustained outage.   "/>
    <x v="0"/>
    <s v="The tree was located 15 feet outside the ROW."/>
    <n v="15"/>
    <n v="50"/>
    <s v="Douglas Fir"/>
    <n v="80"/>
    <s v="Healthy"/>
    <s v="Service to remove appropriate trees outside of the cleared ROW."/>
    <s v="WECC continues to closely monitor these weather related Category 3 Vegetation Caused Outages in mountainous terrain on this 115kV transmission line that is part of a WECC Major Path."/>
    <m/>
    <x v="14"/>
    <x v="1"/>
    <x v="5"/>
    <x v="0"/>
    <x v="22"/>
    <x v="0"/>
    <x v="4"/>
    <m/>
    <m/>
    <x v="2"/>
    <m/>
    <m/>
    <m/>
    <m/>
    <m/>
    <m/>
    <m/>
    <m/>
    <x v="0"/>
    <m/>
    <x v="1"/>
  </r>
  <r>
    <s v="Entergy"/>
    <s v="NCR01234"/>
    <s v="TO"/>
    <x v="3"/>
    <m/>
    <s v="Gerald Andrus-Indianola 230kV"/>
    <s v="No"/>
    <s v=""/>
    <x v="1"/>
    <s v="No"/>
    <n v="67"/>
    <d v="2015-08-17T00:00:00"/>
    <d v="1899-12-30T16:05:02"/>
    <n v="1291"/>
    <s v="A live 65-foot tall hickory tree located 4.5 feet outside the south side of the ROW fell during bad weather causing a line to trip and an outage that lasted approximately 21 hours.  Follow-up ground patrols found a tree on the line between structures.  The hickory tree had a growth defect approximately 3-feet above the ground level which caused the tree to fail and break during stormy weather.    "/>
    <x v="0"/>
    <s v=" Hickory tree was located approx. 4.5-feet off the south edge of the ROW."/>
    <n v="4.5"/>
    <n v="49"/>
    <s v="Hickory"/>
    <n v="65"/>
    <s v="Healthy tree with a growth defect approximately 3-feet above the ground."/>
    <s v="Follow-up ground and aerial inspections were performed and no other hazardous trees were noted."/>
    <s v="None"/>
    <s v="None"/>
    <x v="9"/>
    <x v="1"/>
    <x v="5"/>
    <x v="0"/>
    <x v="22"/>
    <x v="0"/>
    <x v="1"/>
    <m/>
    <m/>
    <x v="2"/>
    <m/>
    <m/>
    <m/>
    <m/>
    <m/>
    <m/>
    <m/>
    <m/>
    <x v="0"/>
    <m/>
    <x v="1"/>
  </r>
  <r>
    <s v="Black Hills Corporation"/>
    <s v="NCR05030"/>
    <s v="TO"/>
    <x v="0"/>
    <s v="WECC2015015138"/>
    <s v="West Hill - Stegall"/>
    <s v="No"/>
    <m/>
    <x v="1"/>
    <s v="No"/>
    <n v="16.100000000000001"/>
    <d v="2015-07-23T00:00:00"/>
    <d v="1899-12-30T13:54:00"/>
    <n v="380"/>
    <s v="A 28-foot healthy cottonwood tree growing within the ROW caused an outage on a 230kv line.  A combination of line loading, ambient temperatures above normal, and the growth of the vegetation led to a sustained outage that lasted approximately 6.5 hours."/>
    <x v="1"/>
    <s v="The tree/vegetation was located within the ROW"/>
    <s v="N/A"/>
    <s v="N/A"/>
    <s v="Cottonwood"/>
    <n v="28"/>
    <s v="Healthy"/>
    <s v="Tree was removed to the ground for remediation.  Preventative actions are described in filed Self-Report and Mitigation Plan."/>
    <s v="On August 6, 2015 BHP Self-Reported a violation of FAC-003-3 R2. WECC accepted the Self-Report on November 2, 2015 after submitting multiple data requests and conducting interviews with entity Subject Matter Experts._x000a__x000a_On September 29, 2015 BHP submitted its Mitigation Plan with a December 31, 2015 completion date._x000a__x000a_On October 15, 2015 WECC determined the encroachment into the MVCD of the 230kV transmission line had  a Moderate Risk impact on the BES._x000a__x000a_WECC is currently reviewing the entities MP including reviewing its response to additional data requests and conducting follow-up interviews with entity SMEs."/>
    <s v="On July 24, 2015 BHP informally notified WECC it incurred a Category 1B sustained outage due to a vegetation encroachment into its Stegall-to-West Hills 230kV transmission line. The encroachment was remediated on the same day and the line returned to full service.  No load was lost due to the vegetation-caused outage. BHP informed WECC that it immediately initiated an internal assessment process to determine the root-cause of the vegetation encroachment. Shortly after becoming aware of the vegetation encroachment, WECC Compliance Management contacted BHP. During the conversation, BHP committed to including the results of its internal assessment and root-cause analysis as part of a Self-Reported Violation. WECC allowed BHP sufficient time to complete its own internal investigation and submit a Self-Reported Violation before opening a compliance action."/>
    <x v="0"/>
    <x v="1"/>
    <x v="5"/>
    <x v="0"/>
    <x v="22"/>
    <x v="0"/>
    <x v="1"/>
    <m/>
    <m/>
    <x v="2"/>
    <m/>
    <m/>
    <m/>
    <m/>
    <m/>
    <m/>
    <m/>
    <m/>
    <x v="0"/>
    <m/>
    <x v="1"/>
  </r>
  <r>
    <s v="Alabama Power Company"/>
    <s v="NCR01166"/>
    <s v="TO"/>
    <x v="3"/>
    <s v="SERC2016015498"/>
    <s v="Pike County - Pinckard 230 kV"/>
    <s v="No"/>
    <s v=""/>
    <x v="1"/>
    <s v="No"/>
    <n v="27"/>
    <d v="2015-07-18T00:00:00"/>
    <d v="1899-12-30T13:41:31"/>
    <n v="3495"/>
    <s v="A line crew was dispatched to investigate, and an aerial patrol was initiated, but the cause of the outage was not determined before dark.  The patrols resumed the following morning and discovered that one of the conductors had sagged close to or into vegetation in a swampy area between support structures.  An outage was caused by the line conductor not having sufficient ground clearance due to infrastructure changes implemented in the field in 1999, which altered the conditions from those of design, it was inadvertently being operated outside its Rating and Rated Electrical Operating Conditions.  The growing vegetation was approximately 20 feet in height."/>
    <x v="1"/>
    <s v="In a swampy area within the ROW approximately 925 ft. from closest structure."/>
    <s v="N/A"/>
    <s v="N/A"/>
    <s v="Various types of vegetation are in the area including a river birch which showed signs of contact.  "/>
    <n v="20"/>
    <s v="Tree appeared healthy.  Burn marks were identified on the vegetation at approximately 17 feet above grade."/>
    <s v="To address the clearance issue between structures 210 and 211, APC Line Crews, with direction from SCS Line Design, installed an intermediate support structure (210A), approximately 888 ft. from structure 211 and transmission vegetation management crews removed vegetation in the impacted area.  This work was completed on Monday, July 20, 2015 and the line was returned to service with no impact to customers (i.e., no BES load interrupted) as a result of the outage."/>
    <s v="SERC was informed of the outage and violation of the MVCD by phone call. SERC received verbal assurance that mitigating actions had been taken and that the line was restored to service.   Alabama Power was directed to submit a self-report for possible violations of FAC-003 and FAC-008.  SERC will pursue appropriate enforcement actions when the Self-Reports are submitted.  "/>
    <s v="None"/>
    <x v="0"/>
    <x v="1"/>
    <x v="5"/>
    <x v="0"/>
    <x v="22"/>
    <x v="0"/>
    <x v="1"/>
    <m/>
    <m/>
    <x v="2"/>
    <m/>
    <m/>
    <m/>
    <m/>
    <m/>
    <m/>
    <m/>
    <m/>
    <x v="0"/>
    <m/>
    <x v="1"/>
  </r>
  <r>
    <s v="Seminole Electric Cooperative"/>
    <s v="NCR00068"/>
    <s v="GO, TO"/>
    <x v="5"/>
    <m/>
    <s v="Keystone Heights -Black Creek (KHBK)"/>
    <s v="No"/>
    <s v=""/>
    <x v="1"/>
    <s v="No"/>
    <n v="8"/>
    <d v="2015-07-04T00:00:00"/>
    <d v="1899-12-30T16:41:59"/>
    <n v="558"/>
    <s v="Due to powerful storms in the area and resulting gale force winds, a healthy 80-foot pine tree, growing outside of   the right-of-way fell into both Clay Electric Cooperative’s 115kV Line as well as Seminole’s 230kV Line from beyond the right-of-way limits."/>
    <x v="0"/>
    <s v="Tree was located outside of the right-of-way approximately 45-feet from the conductors and approximately 5-feet outside the Right-of-Way."/>
    <n v="5"/>
    <n v="45"/>
    <s v="Pine"/>
    <n v="80"/>
    <s v="Healthy"/>
    <s v="Line was de-energized and the tree was removed from the line(s) and disposed of."/>
    <m/>
    <m/>
    <x v="9"/>
    <x v="1"/>
    <x v="5"/>
    <x v="0"/>
    <x v="22"/>
    <x v="0"/>
    <x v="1"/>
    <m/>
    <m/>
    <x v="2"/>
    <m/>
    <m/>
    <m/>
    <m/>
    <m/>
    <m/>
    <m/>
    <m/>
    <x v="0"/>
    <m/>
    <x v="1"/>
  </r>
  <r>
    <s v="South Carolina Electric &amp; Gas Company"/>
    <s v="NCR00915"/>
    <s v="GO, TO"/>
    <x v="3"/>
    <m/>
    <s v="Canadys - Yemassee 230 kV"/>
    <s v="No"/>
    <s v=""/>
    <x v="1"/>
    <s v="No"/>
    <n v="28"/>
    <d v="2015-07-02T00:00:00"/>
    <d v="1899-12-30T19:14:37"/>
    <n v="963"/>
    <s v="A 57-foot tall tree with a rotten trunk due to an old cambium wound that never sealed fell in to a 230kv line causing an outage that lasted approximately 16 hours.  The tree was located 7 feet off the ROW and was 37 feet from the nearest conductor.  The stump of the tree was approximately 90% rotten."/>
    <x v="0"/>
    <s v="The tree was located seven feet off the ROW."/>
    <n v="7"/>
    <n v="37"/>
    <s v="Maple"/>
    <n v="57"/>
    <s v="Trunk rotten due to an old cambium wound that never sealed.  Stump was approximately 90 % rotten. "/>
    <s v="Transmission crew removed the tree and returned the line to service. The area was surveyed and no additional action was necessary.  "/>
    <s v="None"/>
    <s v="None"/>
    <x v="0"/>
    <x v="1"/>
    <x v="5"/>
    <x v="0"/>
    <x v="22"/>
    <x v="0"/>
    <x v="1"/>
    <m/>
    <m/>
    <x v="2"/>
    <m/>
    <m/>
    <m/>
    <m/>
    <m/>
    <m/>
    <m/>
    <m/>
    <x v="0"/>
    <m/>
    <x v="1"/>
  </r>
  <r>
    <s v="Georgia Power Company"/>
    <s v="NCR01247"/>
    <s v="TO"/>
    <x v="3"/>
    <m/>
    <s v="Union City - Villa Rica Primary 500 kV"/>
    <s v="No"/>
    <s v=""/>
    <x v="4"/>
    <s v="No"/>
    <n v="14"/>
    <d v="2015-07-02T00:00:00"/>
    <d v="1899-12-30T23:14:00"/>
    <n v="859"/>
    <s v="During a thunderstorm, a 105-foot oak live tree with internal decay in the trunk, located 37 feet outside the ROW broke at its base and caused an outage on a 500kv line.  The tree was approximately 90 feet from the nearest conductor."/>
    <x v="0"/>
    <s v="The tree was located 37 feet off of right of way."/>
    <n v="37"/>
    <n v="90"/>
    <s v="Oak"/>
    <n v="105"/>
    <s v="It was a live tree that had internal decay in the trunk that would not have been visible during routine inspections."/>
    <s v=" This was a weather related event involving a single tree, and no other trees were endangering the line at this location.  The tree was removed and no other action was needed to remediate the situation."/>
    <s v="None"/>
    <s v="None"/>
    <x v="9"/>
    <x v="1"/>
    <x v="5"/>
    <x v="0"/>
    <x v="22"/>
    <x v="0"/>
    <x v="6"/>
    <m/>
    <m/>
    <x v="2"/>
    <m/>
    <m/>
    <m/>
    <m/>
    <m/>
    <m/>
    <m/>
    <m/>
    <x v="0"/>
    <m/>
    <x v="1"/>
  </r>
  <r>
    <s v="Georgia Transmission Corporation"/>
    <s v="NCR01249"/>
    <s v="TO"/>
    <x v="3"/>
    <m/>
    <s v="Ohara-Union City 500 KV"/>
    <s v="No"/>
    <s v=""/>
    <x v="4"/>
    <s v="No"/>
    <n v="50"/>
    <d v="2015-07-01T00:00:00"/>
    <d v="1899-12-30T16:43:50"/>
    <n v="1093"/>
    <s v="During a severe thunderstorm strong winds broke a 107-foot green loblolly pine tree located 16 feet outside the ROW fell into the outside phase causing an outage on a 500kv line.  The tree had a defect and the winds broke the tree at this spot.  Several downed trees were noticed in the area near this outage."/>
    <x v="0"/>
    <s v="The live pine tree was located 16 feet off of the ROW behind a fence and between transmission structures."/>
    <n v="16"/>
    <n v="45"/>
    <s v="Loblolly Pine"/>
    <n v="107"/>
    <s v="Tree was green but had a defect about 12 feet off the ground.  The strong winds caused the tree to break at this point."/>
    <s v="Contract tree crews were sent to the location and removed any damaged trees from the storm. Crews were also instructed to look for any possible hazardous trees off the easement.  Several trees were removed in this area."/>
    <s v="None"/>
    <s v="None"/>
    <x v="9"/>
    <x v="1"/>
    <x v="5"/>
    <x v="0"/>
    <x v="22"/>
    <x v="0"/>
    <x v="6"/>
    <m/>
    <m/>
    <x v="2"/>
    <m/>
    <m/>
    <m/>
    <m/>
    <m/>
    <m/>
    <m/>
    <m/>
    <x v="0"/>
    <m/>
    <x v="1"/>
  </r>
  <r>
    <s v="Connecticut Light &amp; Power Company"/>
    <s v="NCR07044"/>
    <s v="TO"/>
    <x v="1"/>
    <m/>
    <s v="Line 362"/>
    <s v="No"/>
    <s v=" "/>
    <x v="2"/>
    <s v="No"/>
    <n v="36"/>
    <d v="2015-06-23T00:00:00"/>
    <d v="1899-12-30T16:45:58"/>
    <n v="1188"/>
    <s v="A major storm with winds in excess of 70 mph (with confirmed Micro-Bursts and Tornado warnings) caused an outage on a 345 kV line. The strong winds appear to have led to a 92-foot tall healthy hickory tree on the cleared edge outside of the right-of-way to have blown over and caused the top of the tree to come close enough to the conductor to cause a trip. The line reclosed and then tripped out after which the tree must have become free from the line. The line was patrolled and re-energized following the patrol. It was estimated that the tree bent over almost 90 degrees and covered the distance between the conductor and the tree branch, estimated to be over 50 feet. "/>
    <x v="0"/>
    <s v="Off ROW"/>
    <n v="2"/>
    <n v="32"/>
    <s v="Hickory"/>
    <n v="92"/>
    <s v="Healthy "/>
    <s v="The tree that was the cause of the contact has been removed. Area inspected for other problematic conditions and are either being corrected or scheduled for corrective actions. "/>
    <s v="None "/>
    <m/>
    <x v="9"/>
    <x v="1"/>
    <x v="5"/>
    <x v="0"/>
    <x v="22"/>
    <x v="0"/>
    <x v="2"/>
    <m/>
    <m/>
    <x v="2"/>
    <m/>
    <m/>
    <m/>
    <m/>
    <m/>
    <m/>
    <m/>
    <m/>
    <x v="0"/>
    <m/>
    <x v="1"/>
  </r>
  <r>
    <s v="Florida Power &amp; Light Co."/>
    <s v="NCR00024"/>
    <s v="TO"/>
    <x v="5"/>
    <s v="FRCC2015015004"/>
    <s v="Korona-Putnam"/>
    <s v="No"/>
    <s v=""/>
    <x v="1"/>
    <s v="No"/>
    <n v="0"/>
    <d v="2015-05-20T00:00:00"/>
    <d v="1899-12-30T12:37:23"/>
    <n v="1"/>
    <s v="An “A” phase to ground fault occurred on the 230kV line about 8 miles from the one substation and 26 miles from the other substation due to close proximity of vegetation. The relays at substation terminals operated correctly and cleared the fault as designed. System Operations re-energized the line. The event resulted in no loss of power to customers."/>
    <x v="1"/>
    <s v="Mid span between structures 118J8 and 119J1_x000a_Tree location - Lat 29.4966018                Long -81.222223"/>
    <s v="N/A"/>
    <s v="N/A"/>
    <s v="Sand Hill "/>
    <n v="19"/>
    <s v="Healthy"/>
    <s v="Both trees have been removed. Additional mowing scheduled."/>
    <s v="FPL has self-reported the incident and FRCC is processing."/>
    <m/>
    <x v="0"/>
    <x v="2"/>
    <x v="5"/>
    <x v="0"/>
    <x v="23"/>
    <x v="0"/>
    <x v="1"/>
    <m/>
    <m/>
    <x v="2"/>
    <m/>
    <m/>
    <m/>
    <m/>
    <m/>
    <m/>
    <m/>
    <m/>
    <x v="0"/>
    <m/>
    <x v="1"/>
  </r>
  <r>
    <s v="Duke Energy Florida, Inc."/>
    <s v="NCR00063"/>
    <s v="TO"/>
    <x v="5"/>
    <m/>
    <s v="Crystal River to Fort White (Fort White to Newberry Section) CF Line"/>
    <s v="No"/>
    <s v=""/>
    <x v="1"/>
    <s v="No"/>
    <n v="9"/>
    <d v="2015-05-11T00:00:00"/>
    <d v="1899-12-30T18:08:00"/>
    <n v="460"/>
    <s v="At 1800 a thunderstorm hit the Fort White area causing a 70-foot healthy Oak tree to uproot from 15 feet off the Right-of-Way and land on the west and center conductors of the H-frame 230kV line.  The Right-of-Way is 100 feet wide and the base of the tree was 65 feet from the center line.  There were no customers interrupted during the outage.  The outage started at 1808 and ended at 0147am early the next morning."/>
    <x v="0"/>
    <s v="The vegetation was located outside the Right-of-Way.  The tree was located 15 feet outside of the 100 foot Right-of-Way and 38 feet from the nearest conductor._x000a_"/>
    <n v="15"/>
    <n v="38"/>
    <s v="Oak"/>
    <n v="70"/>
    <s v="Healthy"/>
    <s v="A tree crew was called to site to remove the tree from the conductors and line was restored."/>
    <s v="DEF is a MRRE member and SERC is the lead region.  They will be handling the event."/>
    <m/>
    <x v="9"/>
    <x v="2"/>
    <x v="5"/>
    <x v="0"/>
    <x v="23"/>
    <x v="0"/>
    <x v="1"/>
    <m/>
    <m/>
    <x v="2"/>
    <m/>
    <m/>
    <m/>
    <m/>
    <m/>
    <m/>
    <m/>
    <m/>
    <x v="0"/>
    <m/>
    <x v="1"/>
  </r>
  <r>
    <s v="Commonwealth Edison Company"/>
    <s v="NCR08013"/>
    <s v="TO"/>
    <x v="2"/>
    <m/>
    <n v="1352"/>
    <s v="No"/>
    <m/>
    <x v="8"/>
    <s v="Yes"/>
    <n v="58"/>
    <d v="2015-05-07T00:00:00"/>
    <d v="1899-12-30T21:37:00"/>
    <n v="1438"/>
    <s v="An 87-foot Black Cherry tree with internal rot in the lower section fell from outside the Right-of-Way into a 138 kV IROL line during a storm."/>
    <x v="0"/>
    <s v="The tree was rooted outside the right of way."/>
    <n v="4.5"/>
    <n v="36.5"/>
    <s v="Black Cherry"/>
    <n v="87"/>
    <s v="Fair. Tree had internal rot that was not apparent from outside. Upon removal, rot was located only in bottom 20%."/>
    <s v="The line was patrolled to look for other storm-damaged or hazardous trees likely to fall in. One additional tree was identified and removed."/>
    <s v="Category 3 outage resulting from a Fall-In from outside the ROW. Tree was removed by the entity. No further action is needed."/>
    <m/>
    <x v="9"/>
    <x v="2"/>
    <x v="5"/>
    <x v="0"/>
    <x v="23"/>
    <x v="0"/>
    <x v="4"/>
    <m/>
    <m/>
    <x v="2"/>
    <m/>
    <m/>
    <m/>
    <m/>
    <m/>
    <m/>
    <m/>
    <m/>
    <x v="0"/>
    <m/>
    <x v="1"/>
  </r>
  <r>
    <s v="Entergy"/>
    <s v="NCR01234"/>
    <s v="TO"/>
    <x v="3"/>
    <m/>
    <s v="Dawson Creek -Downtown 230kV (Line 753)"/>
    <s v="No"/>
    <s v=""/>
    <x v="1"/>
    <s v="No"/>
    <n v="36"/>
    <d v="2015-04-27T00:00:00"/>
    <d v="1899-12-30T10:15:16"/>
    <n v="61"/>
    <s v="A dead Oak tree 5 feet off the Right-of-Way along a sloped bank up-rooted and fell through the conductors during a high-wind event.  The 85-foot tall and 28-inch diameter dead Oak tree fell fallen through the lines and damaged a lower davit arm.   "/>
    <x v="0"/>
    <s v="The tree was located on the north side of the transmission line easement approximately 65-feet from the conductors and approximately 5-feet outside the Right-of-Way."/>
    <n v="5"/>
    <n v="65"/>
    <s v="Oak"/>
    <n v="85"/>
    <s v="Dead and covered with vines.   "/>
    <s v="An aerial line patrol was performed on 7/7/2015.  No additional hazardous trees were identified on the Dawson Creek-Downtown 230kV (Line 753) during the aerial line patrol."/>
    <s v="None.  "/>
    <m/>
    <x v="7"/>
    <x v="2"/>
    <x v="5"/>
    <x v="0"/>
    <x v="23"/>
    <x v="0"/>
    <x v="1"/>
    <m/>
    <m/>
    <x v="2"/>
    <m/>
    <m/>
    <m/>
    <m/>
    <m/>
    <m/>
    <m/>
    <m/>
    <x v="0"/>
    <m/>
    <x v="1"/>
  </r>
  <r>
    <s v="Virginia Electric and Power Company (DP, LSE, TO)"/>
    <s v="NCR01214"/>
    <s v="TO"/>
    <x v="3"/>
    <m/>
    <s v="2029"/>
    <s v="Yes"/>
    <s v="Q3 2014"/>
    <x v="1"/>
    <s v="No"/>
    <n v="2"/>
    <d v="2015-03-18T00:00:00"/>
    <d v="1899-12-30T12:11:26"/>
    <n v="97"/>
    <s v="A dead Red Oak tree fell from outside the right of way and made contact with a conductor.  There were strong winds in the area at the time.  The conductor burned in two, and both burned ends fell to the ground in a swampy area."/>
    <x v="0"/>
    <s v="The tree was rooted outside the right of way."/>
    <n v="13"/>
    <n v="41"/>
    <s v="Red Oak"/>
    <n v="54"/>
    <s v="Dead"/>
    <s v="Another tree near the fallen tree was found charred.  That other tree has been removed.  Vines in the fall path of the fallen tree were also removed."/>
    <s v="None"/>
    <m/>
    <x v="7"/>
    <x v="3"/>
    <x v="5"/>
    <x v="0"/>
    <x v="24"/>
    <x v="0"/>
    <x v="1"/>
    <m/>
    <m/>
    <x v="2"/>
    <m/>
    <m/>
    <m/>
    <m/>
    <m/>
    <m/>
    <m/>
    <m/>
    <x v="0"/>
    <m/>
    <x v="1"/>
  </r>
  <r>
    <s v="Duke Energy Progress, Inc."/>
    <s v="NCR01298"/>
    <s v="TO"/>
    <x v="3"/>
    <m/>
    <s v="Method - DPC East Durham 230KV (OL257)"/>
    <s v="No"/>
    <s v=""/>
    <x v="1"/>
    <s v="No"/>
    <s v="N/A"/>
    <d v="2014-12-24T00:00:00"/>
    <d v="1899-12-30T15:02:00"/>
    <n v="258"/>
    <s v="A 104 foot yellow Poplar outside the edge of the right-of-way (ROW) uprooted due to erosion and fell into the line resulting in a sustained outage.  The tree was 31.5 feet outside the ROW and was located on the slope of a stream/ditch. "/>
    <x v="0"/>
    <s v="The tree was located in the City of Raleigh near a city trail on the slope of a stream/ditch.  It was outside the ROW by 31.5 feet (66.5 feet from centerline)."/>
    <n v="31.5"/>
    <n v="54"/>
    <s v="Yellow Poplar"/>
    <n v="104"/>
    <s v="Healthy"/>
    <s v="Other trees adjacent and along the ditch/stream were inspected to determine if erosion was putting them at risk of uprooting (none were found).   Trees in the span and adjacent spans were also inspected to identify any other risks and none were found."/>
    <s v="None"/>
    <m/>
    <x v="0"/>
    <x v="0"/>
    <x v="6"/>
    <x v="0"/>
    <x v="25"/>
    <x v="0"/>
    <x v="1"/>
    <m/>
    <m/>
    <x v="2"/>
    <m/>
    <m/>
    <m/>
    <m/>
    <m/>
    <m/>
    <m/>
    <m/>
    <x v="0"/>
    <m/>
    <x v="1"/>
  </r>
  <r>
    <s v="Entergy"/>
    <s v="NCR01234"/>
    <s v="TO"/>
    <x v="3"/>
    <m/>
    <s v="Evergreen - Willow Glen 230kV Line 730.0"/>
    <s v="No"/>
    <s v=""/>
    <x v="1"/>
    <s v="No"/>
    <n v="10"/>
    <d v="2014-12-23T00:00:00"/>
    <d v="1899-12-30T14:38:10"/>
    <n v="1471"/>
    <s v="During rain and windy weather, a live 36-inch diameter at breast height (DBH) and 100-foot tall Pecan tree located 32-feet from off the edge of the right-of-way, broke off at the root collar (up-rooted) and fell on the 230kV line and causing an outage.  The Pecan tree was located 262 feet southwest from existing structure #6 and 583 feet from structure #7.  Structure #6 is situated 845 feet structure #7, the next structure.  Tree distance to the nearest conductor was 53 feet.  The tree was later cut by a Jaraff crew and removed.    "/>
    <x v="0"/>
    <s v="This 100 foot tall and 36-inch DBH up-rooted Pecan tree was located 32 feet from off the row edge (32 feet off row) which was located 262-feet southwest of existing structure #6.  Span length between structure #6 and #7 is 845 feet. "/>
    <n v="32"/>
    <n v="53"/>
    <s v="Pecan"/>
    <n v="100"/>
    <s v="Healthy"/>
    <s v="Entergy OC reported that area where this outage occurred has been inspected from the ground and there are no immediate threats in this area (1-16-2015).  _x000a_"/>
    <s v="None"/>
    <m/>
    <x v="13"/>
    <x v="0"/>
    <x v="6"/>
    <x v="0"/>
    <x v="25"/>
    <x v="0"/>
    <x v="1"/>
    <m/>
    <m/>
    <x v="2"/>
    <m/>
    <m/>
    <m/>
    <m/>
    <m/>
    <m/>
    <m/>
    <m/>
    <x v="0"/>
    <m/>
    <x v="1"/>
  </r>
  <r>
    <s v="National Grid USA"/>
    <s v="NCR11171"/>
    <s v="TO"/>
    <x v="1"/>
    <m/>
    <s v="E205W"/>
    <s v="No"/>
    <s v=" "/>
    <x v="1"/>
    <s v="Yes"/>
    <n v="0"/>
    <d v="2014-10-24T00:00:00"/>
    <d v="1899-12-30T11:25:06"/>
    <n v="444"/>
    <s v="A healthy 83 foot tall red oak tree, located 12 feet outside of the west edge of the ROW, had a 52 foot limb break-out 30 feet from the ground, pinning the nearest conductor to the ground. The tree limb likely failed during a Nor'easter storm on the evening of October 22, 2014. The line was out of service for a scheduled outage from October 6, 2014 8:00 thru October 24, 2014 15:00 for a relay update at Rotterdam. The relay work was complete and the line was being returned to service on October 24, 2014 at 11:25:06.  The flow on the line was 0.00 because the line was in the process of being returned to service from the scheduled outage.  The line was energized from one end and tripped-out."/>
    <x v="0"/>
    <s v="The vegetation was located 12 feet outside the ROW."/>
    <n v="12"/>
    <n v="37"/>
    <s v="Red Oak"/>
    <n v="83"/>
    <s v="Healthy"/>
    <s v="The tree limb was removed from the conductor. Nearby trees were inspected. No additional work was identified. "/>
    <s v="None"/>
    <m/>
    <x v="9"/>
    <x v="0"/>
    <x v="6"/>
    <x v="0"/>
    <x v="25"/>
    <x v="0"/>
    <x v="1"/>
    <m/>
    <m/>
    <x v="2"/>
    <m/>
    <m/>
    <m/>
    <m/>
    <m/>
    <m/>
    <m/>
    <m/>
    <x v="0"/>
    <m/>
    <x v="1"/>
  </r>
  <r>
    <s v="South Carolina Electric &amp; Gas Company"/>
    <s v="NCR00915"/>
    <s v="TO"/>
    <x v="3"/>
    <m/>
    <s v="Williams - Summerville 230 kV"/>
    <s v="No"/>
    <s v=""/>
    <x v="1"/>
    <s v="No"/>
    <n v="28"/>
    <d v="2014-09-22T00:00:00"/>
    <d v="1899-12-30T17:07:39"/>
    <n v="241"/>
    <s v="A tree fell on to a line due to high winds in wet conditions."/>
    <x v="0"/>
    <s v="Off ROW"/>
    <n v="3"/>
    <n v="35"/>
    <s v="Green Pine"/>
    <n v="60"/>
    <s v="Visually healthy tree; alive; unhealthy roots (root rot)._x000a_"/>
    <s v="Crew found a tree on the line, removed it, and re-energized the line. No other mitigation/remediation needed. "/>
    <s v=""/>
    <s v=""/>
    <x v="9"/>
    <x v="1"/>
    <x v="6"/>
    <x v="0"/>
    <x v="26"/>
    <x v="0"/>
    <x v="1"/>
    <m/>
    <m/>
    <x v="2"/>
    <m/>
    <m/>
    <m/>
    <m/>
    <m/>
    <m/>
    <m/>
    <m/>
    <x v="0"/>
    <m/>
    <x v="1"/>
  </r>
  <r>
    <s v="Municipal Electric Authority of Georgia"/>
    <s v="NCR01278"/>
    <s v="GO, TO"/>
    <x v="3"/>
    <m/>
    <s v="North Americus - Talbot County #2 "/>
    <s v="No"/>
    <s v=""/>
    <x v="1"/>
    <s v="No"/>
    <n v="42.9"/>
    <d v="2014-09-03T00:00:00"/>
    <d v="1899-12-30T14:40:00"/>
    <n v="132"/>
    <s v="A Water Oak uprooted during very high winds associated with a thunder storm. The tree had some root rot but was otherwise a healthy green tree. "/>
    <x v="0"/>
    <s v="Outside ROW 582 feet from structure nearest structure."/>
    <n v="9"/>
    <n v="54"/>
    <s v="Water Oak "/>
    <n v="85"/>
    <s v="The tree had some root rot but was otherwise a healthy green tree. "/>
    <s v="Other trees in the immediate area were inspected to be sure no hazards were present."/>
    <s v=""/>
    <s v="_x000a_"/>
    <x v="20"/>
    <x v="1"/>
    <x v="6"/>
    <x v="0"/>
    <x v="26"/>
    <x v="0"/>
    <x v="1"/>
    <m/>
    <m/>
    <x v="2"/>
    <m/>
    <m/>
    <m/>
    <m/>
    <m/>
    <m/>
    <m/>
    <m/>
    <x v="0"/>
    <m/>
    <x v="1"/>
  </r>
  <r>
    <s v="Georgia Power Company"/>
    <s v="NCR01247"/>
    <s v="GO, TO"/>
    <x v="3"/>
    <m/>
    <s v="Cartersville - McGrau Ford 230kV Line"/>
    <s v="No"/>
    <s v=""/>
    <x v="1"/>
    <s v="No"/>
    <n v="11"/>
    <d v="2014-08-21T00:00:00"/>
    <d v="1899-12-30T10:27:00"/>
    <n v="272"/>
    <s v="A live Pine tree off the RoW broke approximately 17 feet above the ground during a strong thunderstorm. The tree top tangled in the conductor resulting in the line locking out."/>
    <x v="0"/>
    <s v="A live Pine tree located 1 foot off the ROW between structures 63 &amp; 64. The tree was located 495 feet from structure 63. "/>
    <n v="1"/>
    <n v="50"/>
    <s v="Pine"/>
    <n v="90"/>
    <s v="Live tree"/>
    <s v="Obtained Clearance, Grounded Line, and removed tree top from conductors. No damage to the conductor. Placed line back in service."/>
    <s v=""/>
    <s v=""/>
    <x v="9"/>
    <x v="1"/>
    <x v="6"/>
    <x v="0"/>
    <x v="26"/>
    <x v="0"/>
    <x v="1"/>
    <m/>
    <m/>
    <x v="2"/>
    <m/>
    <m/>
    <m/>
    <m/>
    <m/>
    <m/>
    <m/>
    <m/>
    <x v="0"/>
    <m/>
    <x v="1"/>
  </r>
  <r>
    <s v="South Carolina Electric &amp; Gas Company"/>
    <s v="NCR00915"/>
    <s v="TO"/>
    <x v="3"/>
    <m/>
    <s v="Wateree - Summerville 230 k V"/>
    <s v="No"/>
    <s v=""/>
    <x v="1"/>
    <s v="No"/>
    <n v="12"/>
    <d v="2014-08-18T00:00:00"/>
    <d v="1899-12-30T21:05:48"/>
    <n v="154"/>
    <s v="A visually healthy tree fell onto a line from high winds in wet conditions.  Root rot was visible on fallen tree."/>
    <x v="0"/>
    <s v="Off ROW"/>
    <n v="8"/>
    <n v="40"/>
    <s v="Green Pine"/>
    <n v="58"/>
    <s v="Visually healthy tree (alive ); unhealthy roots."/>
    <s v="Crew removed tree; reenergized line. No other mitigation/remediation needed."/>
    <s v=""/>
    <s v=""/>
    <x v="7"/>
    <x v="1"/>
    <x v="6"/>
    <x v="0"/>
    <x v="26"/>
    <x v="0"/>
    <x v="1"/>
    <m/>
    <m/>
    <x v="2"/>
    <m/>
    <m/>
    <m/>
    <m/>
    <m/>
    <m/>
    <m/>
    <m/>
    <x v="0"/>
    <m/>
    <x v="1"/>
  </r>
  <r>
    <s v="Florida Power &amp; Light Co."/>
    <s v="NCR00024"/>
    <s v="TO"/>
    <x v="5"/>
    <m/>
    <s v="Davis to Levee 230KV #47"/>
    <s v="No"/>
    <s v=""/>
    <x v="1"/>
    <s v="No"/>
    <n v="16"/>
    <d v="2014-08-17T00:00:00"/>
    <d v="1899-12-30T14:50:00"/>
    <n v="1"/>
    <s v="A tree had rot at 10ft up the trunk. Light winds from SE caused the tree to break off at the point of rot 10ft up and made contact with the line when it fell.  Duration of Outage was 28 seconds._x000a_"/>
    <x v="0"/>
    <s v="&quot;197U13, 15040 SW 156th Avenue, Miami FL 33196_x000a_LAT 25.62690833_x000a_LONG -80.44688333&quot;_x000a_"/>
    <n v="4"/>
    <n v="17"/>
    <s v="Royal Palm"/>
    <n v="47"/>
    <s v="Rot present in trunk."/>
    <s v="Worked with private residents that own the property where failed tree was planted to remove 12 adjacent trees that could pose future failure danger._x000a_"/>
    <s v="None -  The event did not have a Sustained Outage. Less than 28 seconds)"/>
    <s v="Off row Royal Palm outage. Approximately 47ft to tallest frond at the time._x000a_"/>
    <x v="22"/>
    <x v="1"/>
    <x v="6"/>
    <x v="0"/>
    <x v="26"/>
    <x v="0"/>
    <x v="1"/>
    <m/>
    <m/>
    <x v="2"/>
    <m/>
    <m/>
    <m/>
    <m/>
    <m/>
    <m/>
    <m/>
    <m/>
    <x v="0"/>
    <m/>
    <x v="1"/>
  </r>
  <r>
    <s v="Entergy"/>
    <s v="NCR01234"/>
    <s v="TO"/>
    <x v="3"/>
    <m/>
    <s v="Jacinto - Sheco Batiste Creek 230kV Line 568.0"/>
    <s v="No"/>
    <s v=""/>
    <x v="1"/>
    <s v="No"/>
    <n v="19"/>
    <d v="2014-08-11T00:00:00"/>
    <d v="1899-12-30T18:39:44"/>
    <n v="1255"/>
    <s v="A green off-ROW Tallow tree growing along creek bank uprooted and fell onto a line during a very high wind event. Tornado damage in area - numerous uprooted/snapped trees. "/>
    <x v="0"/>
    <s v="The vegetation location was approximately 4-feet off the ROW.  Approximately mid-span."/>
    <n v="4"/>
    <n v="40"/>
    <s v="Tallow"/>
    <n v="72"/>
    <s v="An off ROW tree appeared to be healthy prior to storm event.  This tree uprooted during storm and high-winds."/>
    <s v="Approximately ten additional trees were marked and removed from this area following this outage restoration.  "/>
    <s v=""/>
    <s v=""/>
    <x v="7"/>
    <x v="1"/>
    <x v="6"/>
    <x v="0"/>
    <x v="26"/>
    <x v="0"/>
    <x v="1"/>
    <m/>
    <m/>
    <x v="2"/>
    <m/>
    <m/>
    <m/>
    <m/>
    <m/>
    <m/>
    <m/>
    <m/>
    <x v="0"/>
    <m/>
    <x v="1"/>
  </r>
  <r>
    <s v="Florida Power &amp; Light Co."/>
    <s v="NCR00024"/>
    <s v="TO"/>
    <x v="5"/>
    <m/>
    <s v="Bradford Rice 230kv 7/11/2014_x000a_"/>
    <s v="No"/>
    <s v=""/>
    <x v="1"/>
    <s v="No"/>
    <n v="13"/>
    <d v="2014-07-11T00:00:00"/>
    <d v="1899-12-30T23:14:00"/>
    <n v="654"/>
    <s v="Tree failure was due to rot in base combined with high winds during severe storms. _x000a_"/>
    <x v="0"/>
    <s v="&quot;Tree Location_x000a_LAT- 29.78100167_x000a_LONG - -81.91149833&quot;_x000a_"/>
    <n v="6"/>
    <n v="29"/>
    <s v="Sweet Gum"/>
    <n v="65"/>
    <s v="Rot present in trunk."/>
    <s v="The area surrounding the outage location has been patrolled on ground and by air.  Sweet gum was part of multi lead tree. Remainder of tree has been removed._x000a_"/>
    <s v="None - The event was a Sustained Outage from a Fall In outside of the ROW but was caused by a major storm (severe thunderstorm)."/>
    <s v="65ft Tall green Sweet Gum Tree broke off 3ft above ground level during. Severe storms with high winds._x000a_Distance to the edge of the ROW was .6ft"/>
    <x v="20"/>
    <x v="1"/>
    <x v="6"/>
    <x v="0"/>
    <x v="26"/>
    <x v="0"/>
    <x v="1"/>
    <m/>
    <m/>
    <x v="2"/>
    <m/>
    <m/>
    <m/>
    <m/>
    <m/>
    <m/>
    <m/>
    <m/>
    <x v="0"/>
    <m/>
    <x v="1"/>
  </r>
  <r>
    <s v="Nova Scotia Power Inc."/>
    <s v="NCR07178"/>
    <s v="TO"/>
    <x v="1"/>
    <m/>
    <s v="L7003"/>
    <s v="No"/>
    <m/>
    <x v="1"/>
    <s v="Yes"/>
    <n v="10"/>
    <d v="2014-07-05T00:00:00"/>
    <d v="1899-12-30T11:51:14"/>
    <n v="445"/>
    <s v="During the high winds and rain of tropical storm Arthur, L-7003 protection operated for a red phase to ground fault indicated to be about 25.7 km from the 3C end. The auto-reclose attempt was unsuccessful. An off-right-of-way tree was located and removed from the line and the line was restored to service at 19:37"/>
    <x v="0"/>
    <s v="Off ROW"/>
    <m/>
    <n v="33"/>
    <s v="White Ash"/>
    <n v="66"/>
    <s v="Healthy"/>
    <s v="The section was widened by removing similar trees and eliminating fall in threats."/>
    <s v="None"/>
    <m/>
    <x v="20"/>
    <x v="1"/>
    <x v="6"/>
    <x v="1"/>
    <x v="26"/>
    <x v="0"/>
    <x v="1"/>
    <m/>
    <m/>
    <x v="2"/>
    <m/>
    <m/>
    <m/>
    <m/>
    <m/>
    <m/>
    <m/>
    <m/>
    <x v="0"/>
    <m/>
    <x v="1"/>
  </r>
  <r>
    <s v="Virginia Electric and Power Company (DP, LSE, TO)"/>
    <s v="NCR01214"/>
    <s v="TO"/>
    <x v="3"/>
    <m/>
    <s v="2029"/>
    <s v="No"/>
    <s v=""/>
    <x v="1"/>
    <s v="No"/>
    <n v="10"/>
    <d v="2014-07-03T00:00:00"/>
    <d v="1899-12-30T16:19:00"/>
    <n v="250"/>
    <s v="Line 2029 locked out when a large tree fell from outside the right of way and into the conductors near structure 26 during a strong thunderstorm.  High winds caused the tree to be uprooted and to break at ground level."/>
    <x v="0"/>
    <s v="The tree was outside the right of way. "/>
    <n v="15"/>
    <n v="52"/>
    <s v="Poplar"/>
    <n v="93"/>
    <s v="The tree appeared healthy above ground.  The roots showed signs of rot below ground, but no visible signs of rot or decay above ground."/>
    <s v="Other trees in the area were inspected, and none showed any signs of poor health.  "/>
    <s v=""/>
    <s v=""/>
    <x v="7"/>
    <x v="1"/>
    <x v="6"/>
    <x v="0"/>
    <x v="26"/>
    <x v="0"/>
    <x v="1"/>
    <m/>
    <m/>
    <x v="2"/>
    <m/>
    <m/>
    <m/>
    <m/>
    <m/>
    <m/>
    <m/>
    <m/>
    <x v="0"/>
    <m/>
    <x v="1"/>
  </r>
  <r>
    <s v="Entergy"/>
    <s v="NCR01234"/>
    <s v="TO"/>
    <x v="3"/>
    <m/>
    <s v="Jacinto-Peach Creek 230 kV - Line 524.0"/>
    <s v="No"/>
    <m/>
    <x v="1"/>
    <m/>
    <m/>
    <d v="2014-06-13T00:00:00"/>
    <d v="1899-12-30T17:48:00"/>
    <n v="1064"/>
    <s v="A healthy green oak tree 40 feet off right of way (ROW) uprooted hitting a 75’ tall green oak tree 16 feet off the ROW causing it to uproot and fall into the line.  High wind/thunderstorms were in area at time of outage"/>
    <x v="0"/>
    <s v="Off ROW"/>
    <n v="16"/>
    <m/>
    <s v="Oak tree"/>
    <n v="75"/>
    <s v="Healthy"/>
    <s v="The tree was removed from the line and the area of the outage location was patrolled by ground for 5 spans in both directions, and 1 additional hardwood tree was identified and removed."/>
    <s v="None"/>
    <m/>
    <x v="20"/>
    <x v="2"/>
    <x v="6"/>
    <x v="0"/>
    <x v="27"/>
    <x v="0"/>
    <x v="1"/>
    <m/>
    <m/>
    <x v="2"/>
    <m/>
    <m/>
    <m/>
    <m/>
    <m/>
    <m/>
    <m/>
    <m/>
    <x v="0"/>
    <m/>
    <x v="1"/>
  </r>
  <r>
    <s v="PacifiCorp"/>
    <s v="NRC05304"/>
    <m/>
    <x v="0"/>
    <m/>
    <s v="Swift #2-BPA Woodland"/>
    <s v="No"/>
    <m/>
    <x v="1"/>
    <m/>
    <m/>
    <d v="2014-05-01T00:00:00"/>
    <d v="1899-12-30T10:29:00"/>
    <n v="313"/>
    <s v="An outwardly healthy, 75-foot tall Douglas-fir that was 82 feet of center and 20 feet outside of the right-of-way fell on an outside phase between structures 3/10 and 4/10. Inspection revealed laminated root rot decayed the major supporting roots, causing them to loose support of the tree and leading to the failure."/>
    <x v="0"/>
    <s v="Off ROW"/>
    <n v="20"/>
    <m/>
    <s v="Douglas-fir"/>
    <m/>
    <s v="Root Rot"/>
    <s v="Inspected area for other potentially defective_x000a_trees. None were found."/>
    <s v="Since 2007, WECC is aware of 3 previous_x000a_vegetation-caused outages from laminated root_x000a_rot in or near the Puget Sound Basin of_x000a_Washington. These outages occurred on_x000a_transmission lines owned by registered entities_x000a_other than PAC. WECC will continue to_x000a_monitor the reliability impact of vegetation caused_x000a_outages from laminated root rot on the_x000a_transmission system in the Western_x000a_Interconnection."/>
    <s v="Laminated root rot often destroys large_x000a_supporting roots, but not the fine absorbing_x000a_roots that provide the tree with water and_x000a_essential elements. Consequently, trees with_x000a_root rot often appear outwardly healthy until_x000a_they fall. That seems to have been the case in_x000a_this instance._x000a_Weather did not appear to have been a factor._x000a_Winds in the area on May 1, 2014 were from the_x000a_southwest at between 4-12 mph and_x000a_temperatures ranged from 47 in the morning to a_x000a_high of 87."/>
    <x v="0"/>
    <x v="2"/>
    <x v="6"/>
    <x v="0"/>
    <x v="27"/>
    <x v="0"/>
    <x v="1"/>
    <m/>
    <m/>
    <x v="2"/>
    <m/>
    <m/>
    <m/>
    <m/>
    <m/>
    <m/>
    <m/>
    <m/>
    <x v="0"/>
    <m/>
    <x v="1"/>
  </r>
  <r>
    <s v="Duke Energy Progress, Inc."/>
    <s v="NCR01298"/>
    <s v="TO"/>
    <x v="3"/>
    <m/>
    <s v="Rockingham- West End 230KV West (OL240)"/>
    <s v="No"/>
    <m/>
    <x v="1"/>
    <m/>
    <m/>
    <d v="2014-03-30T00:00:00"/>
    <d v="1899-12-30T12:03:00"/>
    <n v="347"/>
    <s v="A 78’ tall Yellow Poplar, that was 18’ off ROW, fell into the Wadesboro Bowman School 230kV Tap (of the Rockingham - West End 230kV Circuit). The tree was located on a creek bank with erosion from recent rains, and fell during strong sustained and gusty winds.  "/>
    <x v="0"/>
    <s v="Off ROW"/>
    <n v="18"/>
    <m/>
    <s v="Yellow Poplar"/>
    <n v="78"/>
    <s v="Erosion"/>
    <s v="Adjacent spans where inspected to determine if any other off-ROW trees presented a similar fall-in risk, and none where found."/>
    <m/>
    <s v="The Rockingham-West End 230kV circuit was sectionalized and restored within approximately 29 minutes. However, the Wadesboro Bowman School 230kV tap line was out of service for a total of 347 minutes."/>
    <x v="20"/>
    <x v="3"/>
    <x v="6"/>
    <x v="0"/>
    <x v="28"/>
    <x v="0"/>
    <x v="1"/>
    <m/>
    <m/>
    <x v="2"/>
    <m/>
    <m/>
    <m/>
    <m/>
    <m/>
    <m/>
    <m/>
    <m/>
    <x v="0"/>
    <m/>
    <x v="1"/>
  </r>
  <r>
    <s v="Georgia Transmission Corp.  "/>
    <s v="NCR01249"/>
    <s v="TO"/>
    <x v="3"/>
    <m/>
    <s v="South Bainbridge - SUB 20 (TAL) 230 kV line # 435200"/>
    <s v="No"/>
    <m/>
    <x v="1"/>
    <m/>
    <m/>
    <d v="2014-02-21T00:00:00"/>
    <d v="1899-12-30T06:47:00"/>
    <n v="270"/>
    <s v="A live, healthy Laurel Oak tree uprooted during possible tornado. Tree was 90’tall and 9’ outside the edge of the ROW."/>
    <x v="0"/>
    <s v="Off ROW"/>
    <n v="9"/>
    <m/>
    <s v="Laurel Oak"/>
    <n v="90"/>
    <s v="Healthy"/>
    <s v="No other endangered trees were found at this location"/>
    <m/>
    <m/>
    <x v="23"/>
    <x v="3"/>
    <x v="6"/>
    <x v="0"/>
    <x v="28"/>
    <x v="0"/>
    <x v="1"/>
    <m/>
    <m/>
    <x v="2"/>
    <m/>
    <m/>
    <m/>
    <m/>
    <m/>
    <m/>
    <m/>
    <m/>
    <x v="0"/>
    <m/>
    <x v="1"/>
  </r>
  <r>
    <s v="Georgia Transmission Corp.  "/>
    <s v="NCR01249"/>
    <s v="TO"/>
    <x v="3"/>
    <m/>
    <s v="O'Hara-Klondike 500"/>
    <s v="No"/>
    <m/>
    <x v="4"/>
    <m/>
    <m/>
    <d v="2014-01-21T00:00:00"/>
    <d v="1899-12-30T16:40:00"/>
    <n v="127"/>
    <s v="During high winds, a live 98’ tall loblolly pine tree located 38’ off ROW uprooted and struck conductor causing outage. "/>
    <x v="0"/>
    <s v="Off ROW"/>
    <n v="38"/>
    <m/>
    <s v="Loblolly pine"/>
    <n v="98"/>
    <s v="Healthy"/>
    <s v="A contract tree crew was sent to the area, and several trees were removed. "/>
    <m/>
    <s v="The network line was out for 29 minutes.  The tap that was struck by the tree was out for 347 minutes."/>
    <x v="7"/>
    <x v="3"/>
    <x v="6"/>
    <x v="0"/>
    <x v="28"/>
    <x v="0"/>
    <x v="6"/>
    <m/>
    <m/>
    <x v="2"/>
    <m/>
    <m/>
    <m/>
    <m/>
    <m/>
    <m/>
    <m/>
    <m/>
    <x v="0"/>
    <m/>
    <x v="1"/>
  </r>
  <r>
    <s v="Georgia Transmission Corp.  "/>
    <s v="NCR01249"/>
    <s v="TO"/>
    <x v="3"/>
    <m/>
    <s v="Woodstock – Hawkinstore 230"/>
    <s v="No"/>
    <m/>
    <x v="1"/>
    <m/>
    <m/>
    <d v="2014-01-11T00:00:00"/>
    <d v="1899-12-30T06:52:00"/>
    <n v="3376"/>
    <s v="During a severe thunderstorm, strong winds broke a live, green loblolly 120’ pine tree; and it fell into the outside phase causing outage. The tree was located 19’ off ROW.  It broke off approximately 10' from the ground."/>
    <x v="0"/>
    <s v="Off ROW"/>
    <n v="19"/>
    <m/>
    <s v="Loblolly pine"/>
    <n v="120"/>
    <s v="Healthy"/>
    <s v="Contract tree crews were sent to the location, and removed one additional hazard tree.  _x000a_Duration of the outage was increased due to flooding from a creek, which prevented repairs of two insulators damaged in the tree fall.  "/>
    <s v="None"/>
    <m/>
    <x v="7"/>
    <x v="3"/>
    <x v="6"/>
    <x v="0"/>
    <x v="28"/>
    <x v="0"/>
    <x v="1"/>
    <m/>
    <m/>
    <x v="2"/>
    <m/>
    <m/>
    <m/>
    <m/>
    <m/>
    <m/>
    <m/>
    <m/>
    <x v="0"/>
    <m/>
    <x v="1"/>
  </r>
  <r>
    <s v="Georgia Transmission Corp.  "/>
    <s v="NCR01249"/>
    <s v="TO"/>
    <x v="3"/>
    <m/>
    <s v="North Americus-Palmyra 230"/>
    <s v="No"/>
    <m/>
    <x v="1"/>
    <m/>
    <m/>
    <d v="2014-01-06T00:00:00"/>
    <d v="1899-12-30T13:56:00"/>
    <n v="259"/>
    <s v="A live 108’ loblolly pine 23’ off the right-of-way (ROW) fell against the line during windy conditions.  Prescribed burning performed in the past, coupled with local high winds, caused the tree to fail at the stump. The tree had burnt on the inside creating a cavity about 15’ up the stem. This cavity was not visible from the ROW."/>
    <x v="0"/>
    <s v="Off ROW"/>
    <n v="23"/>
    <m/>
    <s v="Loblolly pine"/>
    <n v="108"/>
    <s v="Burn and invisible cavity from inside"/>
    <s v="Line was patrolled by contractor for any hazard trees.  Crews removed an oak tree in the area that had also been damaged by the prescribed burn."/>
    <s v="None"/>
    <m/>
    <x v="20"/>
    <x v="3"/>
    <x v="6"/>
    <x v="0"/>
    <x v="28"/>
    <x v="0"/>
    <x v="1"/>
    <m/>
    <m/>
    <x v="2"/>
    <m/>
    <m/>
    <m/>
    <m/>
    <m/>
    <m/>
    <m/>
    <m/>
    <x v="0"/>
    <m/>
    <x v="1"/>
  </r>
  <r>
    <s v="National Grid USA"/>
    <s v="NCR11171"/>
    <s v="TO"/>
    <x v="1"/>
    <m/>
    <m/>
    <m/>
    <m/>
    <x v="1"/>
    <m/>
    <n v="11"/>
    <d v="2013-11-24T00:00:00"/>
    <d v="1899-12-30T18:45:47"/>
    <n v="1715"/>
    <s v="During a high wind event, a 95 foot-tall white pine tree located 11.5 feet outside the ROW easement, uprooted, fell, and stayed leaning on a single phase of the A201transmission line. The faulted location was found by helicopter patrol on November 25. The tree was removed. The location was in Hopkinton, New Hampshire."/>
    <x v="0"/>
    <s v="Off ROW"/>
    <n v="11.5"/>
    <m/>
    <s v="white pine"/>
    <n v="95"/>
    <s v="healthy"/>
    <s v="tree was removed"/>
    <m/>
    <m/>
    <x v="9"/>
    <x v="0"/>
    <x v="7"/>
    <x v="0"/>
    <x v="29"/>
    <x v="0"/>
    <x v="1"/>
    <m/>
    <m/>
    <x v="2"/>
    <m/>
    <m/>
    <m/>
    <m/>
    <m/>
    <m/>
    <m/>
    <m/>
    <x v="0"/>
    <m/>
    <x v="1"/>
  </r>
  <r>
    <s v="National Grid USA"/>
    <s v="NCR11171"/>
    <s v="TO"/>
    <x v="1"/>
    <m/>
    <m/>
    <m/>
    <m/>
    <x v="1"/>
    <m/>
    <n v="16"/>
    <d v="2013-11-01T00:00:00"/>
    <d v="1899-12-30T18:45:58"/>
    <n v="904"/>
    <s v="During a wind event, a major lead broke-off from a 95-foot tall co-dominate white pine tree located 4.5 feet outside of the ROW easement and fell onto the transmission line. The tree had internal rot that was not visible from the outside. The tree was removed. The location was in Pownal, Vermont"/>
    <x v="0"/>
    <s v="Off ROW"/>
    <n v="4.5"/>
    <m/>
    <s v="white pine"/>
    <n v="95"/>
    <s v="internal rot not visible from the outside"/>
    <s v="tree was removed"/>
    <s v="none"/>
    <m/>
    <x v="9"/>
    <x v="0"/>
    <x v="7"/>
    <x v="0"/>
    <x v="29"/>
    <x v="0"/>
    <x v="1"/>
    <m/>
    <m/>
    <x v="2"/>
    <m/>
    <m/>
    <m/>
    <m/>
    <m/>
    <m/>
    <m/>
    <m/>
    <x v="0"/>
    <m/>
    <x v="1"/>
  </r>
  <r>
    <s v="NorthWestern Corporation (NWC)"/>
    <s v="NCR05282"/>
    <s v="TO"/>
    <x v="0"/>
    <m/>
    <m/>
    <m/>
    <m/>
    <x v="3"/>
    <m/>
    <m/>
    <d v="2013-10-30T00:00:00"/>
    <d v="1899-12-30T15:17:23"/>
    <n v="105"/>
    <s v="A tree located outside of the transmission line ROW fell into line. The otherwise healthy tree, was uprooted during a recent localized wind storm. A healthy Ponderosa Pine tree, located outside_x000a_of the transmission line ROW, approximately 3_x000a_miles from the substation, was uprooted during_x000a_a recent wind storm and fell into the_x000a_transmission line. No customer load was lost."/>
    <x v="0"/>
    <s v="Off ROW"/>
    <m/>
    <m/>
    <s v="ponderosa pine"/>
    <m/>
    <s v="Healthy"/>
    <m/>
    <s v="WECC continues to monitor all Category 3 Vegetation-Caused outages on two NWC 115kV transmission lines that traverse a rugged mountainous area in Western Montana"/>
    <m/>
    <x v="9"/>
    <x v="0"/>
    <x v="7"/>
    <x v="0"/>
    <x v="29"/>
    <x v="0"/>
    <x v="4"/>
    <m/>
    <m/>
    <x v="2"/>
    <m/>
    <m/>
    <m/>
    <m/>
    <m/>
    <m/>
    <m/>
    <m/>
    <x v="0"/>
    <m/>
    <x v="1"/>
  </r>
  <r>
    <s v="National Grid USA"/>
    <s v="NCR11171"/>
    <s v="TO"/>
    <x v="1"/>
    <m/>
    <m/>
    <m/>
    <m/>
    <x v="1"/>
    <m/>
    <n v="25"/>
    <d v="2013-08-31T00:00:00"/>
    <m/>
    <n v="1606"/>
    <s v="During a thunderstorm a 88 foot Black Cherry tree loacted 11 feet outside the the ROW easement uprooted and fell on the transmission line.  The tree showed no outward signs of rot but the tree was partly covered with Virginia Creeper vines.  "/>
    <x v="0"/>
    <s v="Off ROW"/>
    <n v="11"/>
    <m/>
    <s v="black cherry"/>
    <n v="88"/>
    <s v="covered with Virginia Creeper vines"/>
    <m/>
    <s v="Other trees in the area were reviewed to make sure no additional trees needed to be removed at this time."/>
    <m/>
    <x v="9"/>
    <x v="1"/>
    <x v="7"/>
    <x v="0"/>
    <x v="30"/>
    <x v="0"/>
    <x v="1"/>
    <m/>
    <m/>
    <x v="2"/>
    <m/>
    <m/>
    <m/>
    <m/>
    <m/>
    <m/>
    <m/>
    <m/>
    <x v="0"/>
    <m/>
    <x v="1"/>
  </r>
  <r>
    <s v="Seattle City Light"/>
    <s v="NCR05382"/>
    <s v="TO"/>
    <x v="0"/>
    <m/>
    <m/>
    <m/>
    <m/>
    <x v="1"/>
    <m/>
    <n v="19.5"/>
    <d v="2013-08-27T00:00:00"/>
    <d v="1899-12-30T18:49:00"/>
    <n v="452"/>
    <s v="Trees into wires between tower 53/42 &amp; tower 54/9 relayed line out. Along the west side of the right-of-way (ROW) there were three separate areas of blow-down where trees were completely uprooted or had tops broken off 40 and 50 feet in the air. All of the uprooted trees were growing well off the ROW edge approximately 40 to 50 feet. These trees were not on SCL fee-owned or controlled property and were well outside the area where normal pruning and removal could be expected. The trees were of varying size classes but were generally 80 to 100 feet tall. About 80 trees were blown over or broken in these areas. It appeared that possibly only one tree was tall enough to have made contact with the overhead transmission line and had some physical evidence of having made contact with a broken top.Because of the intense localized damage, it appears that a microburst can be attributed to the damage. This outage appears to be a case of a tall tree outside the ROW with the capability of falling into energized circuits and causing an outage due to an unusual localized storm condition known as a microburst. Because of the facts of this investigation, this event can be classified as a Category 3 vegetation-caused outage."/>
    <x v="0"/>
    <s v="Off ROW"/>
    <n v="45"/>
    <m/>
    <m/>
    <n v="90"/>
    <m/>
    <m/>
    <m/>
    <s v="Event appeared to be caused by unusual localized microburst producing intense wind burst and tree damage in limited area."/>
    <x v="9"/>
    <x v="1"/>
    <x v="7"/>
    <x v="0"/>
    <x v="30"/>
    <x v="0"/>
    <x v="1"/>
    <m/>
    <m/>
    <x v="2"/>
    <m/>
    <m/>
    <m/>
    <m/>
    <m/>
    <m/>
    <m/>
    <m/>
    <x v="0"/>
    <m/>
    <x v="1"/>
  </r>
  <r>
    <s v="NorthWestern Corporation (NWC)"/>
    <s v="NCR05282"/>
    <s v="TO"/>
    <x v="0"/>
    <m/>
    <m/>
    <m/>
    <m/>
    <x v="3"/>
    <m/>
    <m/>
    <d v="2013-08-26T00:00:00"/>
    <d v="1899-12-30T00:27:18"/>
    <n v="2274"/>
    <s v="Violent localized storm uprooted a tree growing outside of the right-of-way, which fell into the transmission line. Localized wind storm with gusts estimated at 50 mph, uprooted a healthy Ponderosa Pine tree. The tree was growing outside ot the transmission line right-of-way, 2.3 miles from Thompson Falls substation. The tree had no apparent signs of damage from Mountain Pine Beetle."/>
    <x v="0"/>
    <s v="Off ROW"/>
    <m/>
    <m/>
    <s v="ponderosa pine"/>
    <m/>
    <s v="healthy"/>
    <m/>
    <s v="Ongoing patrols for vegetation issues, including danger trees outside of R-O-W"/>
    <m/>
    <x v="9"/>
    <x v="1"/>
    <x v="7"/>
    <x v="0"/>
    <x v="30"/>
    <x v="0"/>
    <x v="4"/>
    <m/>
    <m/>
    <x v="2"/>
    <m/>
    <m/>
    <m/>
    <m/>
    <m/>
    <m/>
    <m/>
    <m/>
    <x v="0"/>
    <m/>
    <x v="1"/>
  </r>
  <r>
    <s v="Virginia Electric and Power Company (DP, LSE)"/>
    <s v="NCR01214"/>
    <s v="TO"/>
    <x v="3"/>
    <m/>
    <m/>
    <m/>
    <m/>
    <x v="1"/>
    <m/>
    <s v="N/A"/>
    <d v="2013-08-22T00:00:00"/>
    <d v="1899-12-30T01:42:00"/>
    <n v="145"/>
    <s v="During a localized thunderstorm, a large tree fell into a smaller  tree knocking the smaller tree into the conductors. The first tree to fall was a red oak, 79 feet tall, 59 feet from the right of way, and 81 feet from the conductor. The second tree, which was knocked over by the red oak, was a maple, 48 feet tall, 15 feet from the right of way, and 38 feet from the conductor. Neither tree showed any signs of disease, stress, rot, etc.  Only the maple tree struck the conductor."/>
    <x v="0"/>
    <s v="Off ROW"/>
    <n v="15"/>
    <n v="38"/>
    <s v="maple"/>
    <n v="48"/>
    <s v="healthy"/>
    <s v="tree was removed"/>
    <s v="none"/>
    <m/>
    <x v="9"/>
    <x v="1"/>
    <x v="7"/>
    <x v="0"/>
    <x v="30"/>
    <x v="0"/>
    <x v="1"/>
    <m/>
    <m/>
    <x v="2"/>
    <m/>
    <m/>
    <m/>
    <m/>
    <m/>
    <m/>
    <m/>
    <m/>
    <x v="0"/>
    <m/>
    <x v="1"/>
  </r>
  <r>
    <s v="Duke Energy Progress, Inc."/>
    <s v="NCR01298"/>
    <s v="TO"/>
    <x v="3"/>
    <m/>
    <m/>
    <m/>
    <m/>
    <x v="1"/>
    <m/>
    <s v="N/A"/>
    <d v="2013-05-20T00:00:00"/>
    <d v="1899-12-30T16:45:13"/>
    <n v="223"/>
    <s v="During a localized thunderstorm a healthy 58 foot tall loblolly pine tree located 3.5 ft from the edge of the ROW fell onto the outside phase of the line. "/>
    <x v="0"/>
    <s v="Off ROW"/>
    <m/>
    <n v="3.5"/>
    <s v="loblolly pine"/>
    <n v="58"/>
    <s v="healthy"/>
    <s v="tree was removed"/>
    <s v="SERC notes that this outage was reported too late to be included in the 2Q13 report.  SERC will investigate and address the cause of the late report with the Registered Entity.    "/>
    <s v="The number of Category 3 outages recorded  on page 1 reflects the one reported in 2Q13 and the outage reported on this form for a total of two (2) outages experineced in 2Q13.     "/>
    <x v="9"/>
    <x v="2"/>
    <x v="7"/>
    <x v="0"/>
    <x v="31"/>
    <x v="0"/>
    <x v="1"/>
    <m/>
    <m/>
    <x v="2"/>
    <m/>
    <m/>
    <m/>
    <m/>
    <m/>
    <m/>
    <m/>
    <m/>
    <x v="0"/>
    <m/>
    <x v="1"/>
  </r>
  <r>
    <s v="NorthWestern Corporation (NWC)"/>
    <s v="NCR05282"/>
    <s v="TO"/>
    <x v="0"/>
    <m/>
    <m/>
    <m/>
    <m/>
    <x v="3"/>
    <m/>
    <m/>
    <d v="2013-05-13T00:00:00"/>
    <d v="1899-12-30T15:23:27"/>
    <n v="1456"/>
    <s v="A live healthy tree located 20 feet outside of the transmission line Right-of-Way sheared off above groundline and fell into the transmission line. High winds were suspected at the time of the outage."/>
    <x v="0"/>
    <s v="Off ROW"/>
    <n v="20"/>
    <m/>
    <m/>
    <m/>
    <s v="healthy"/>
    <s v="Ongoing patrols for vegetation issues, including danger trees outside of R-O-W."/>
    <s v="WECC has requested the entity submit additional information about this vegetation-caused outage."/>
    <m/>
    <x v="16"/>
    <x v="2"/>
    <x v="7"/>
    <x v="0"/>
    <x v="31"/>
    <x v="0"/>
    <x v="4"/>
    <m/>
    <m/>
    <x v="2"/>
    <m/>
    <m/>
    <m/>
    <m/>
    <m/>
    <m/>
    <m/>
    <m/>
    <x v="0"/>
    <m/>
    <x v="1"/>
  </r>
  <r>
    <s v="NorthWestern Corporation (NWC)"/>
    <s v="NCR05282"/>
    <s v="TO"/>
    <x v="0"/>
    <m/>
    <m/>
    <m/>
    <m/>
    <x v="3"/>
    <m/>
    <m/>
    <d v="2013-04-21T00:00:00"/>
    <d v="1899-12-30T17:14:32"/>
    <n v="994"/>
    <s v="A live healthy tree located outside of the transmission line Right-of-Way sheared off above groundline during a severe wind event and fell into the transmission line breaking a crossarm."/>
    <x v="0"/>
    <s v="Off ROW"/>
    <m/>
    <m/>
    <m/>
    <m/>
    <s v="healthy"/>
    <s v="Ongoing patrols for vegetation issues, including danger trees outside of R-O-W."/>
    <m/>
    <s v="May not be a reportable outage due to the presence of the Microburst wind levels."/>
    <x v="9"/>
    <x v="2"/>
    <x v="7"/>
    <x v="0"/>
    <x v="31"/>
    <x v="0"/>
    <x v="4"/>
    <m/>
    <m/>
    <x v="2"/>
    <m/>
    <m/>
    <m/>
    <m/>
    <m/>
    <m/>
    <m/>
    <m/>
    <x v="0"/>
    <m/>
    <x v="1"/>
  </r>
  <r>
    <s v="Entergy"/>
    <s v="NCR01234"/>
    <s v="TO"/>
    <x v="3"/>
    <m/>
    <m/>
    <m/>
    <m/>
    <x v="1"/>
    <m/>
    <s v="N/A"/>
    <d v="2013-04-14T00:00:00"/>
    <m/>
    <n v="1855"/>
    <s v="During a localized storm, a 98 foot tall hollow trunk of a forked-trunk oak tree, located about 14 ft. off ROW near a creek bank, split and broke off. The trunk fell onto the line, and broke the x arm on a structure. It was later determined that, although the tree was located near a creek bank, neither the rising creek nor water conditions were contributory to the failure."/>
    <x v="0"/>
    <s v="Off ROW"/>
    <n v="14"/>
    <m/>
    <s v="oak"/>
    <n v="98"/>
    <s v="hollow inside"/>
    <s v="The area was inspected by ground patrol and no other trees were deemed to be a recognizable threat due to ground or visible tree conditions."/>
    <s v="none"/>
    <m/>
    <x v="9"/>
    <x v="2"/>
    <x v="7"/>
    <x v="0"/>
    <x v="31"/>
    <x v="0"/>
    <x v="1"/>
    <m/>
    <m/>
    <x v="2"/>
    <m/>
    <m/>
    <m/>
    <m/>
    <m/>
    <m/>
    <m/>
    <m/>
    <x v="0"/>
    <m/>
    <x v="1"/>
  </r>
  <r>
    <s v="First Energy Utilities"/>
    <s v="NCR11315"/>
    <s v="TO"/>
    <x v="2"/>
    <m/>
    <m/>
    <m/>
    <m/>
    <x v="1"/>
    <m/>
    <n v="24"/>
    <d v="2013-04-02T00:00:00"/>
    <d v="1899-12-30T18:46:00"/>
    <n v="1985"/>
    <s v="The initiating cause was a 98’ tall Red Oak tree located 71' off ROW, which uprooted and fell into a 120' tall Tulip Poplar (#1) located 37' off ROW, which fell into another 100' tall Tulip Poplar (#2) located 16' off ROW. A historic water course from upslope was directed toward the base of Tulip Poplar #1, recent heavy rains saturated soils at base of Tulip Poplar #1, and pressure from uprooted Red Oak tree caused this Tulip Poplar tree to uproot into Tulip Poplar #2. Both Tulip Poplars, which were both live, healthy trees, struck the transmission line, breaking two cross-arms and interrupting the line. Customers from half of PSEG's Green Brook substation were momentarily interrupted (less than 1 minute) until the load transferred to an alternate feed. No other substations were interrupted. The Gillette Lake - Nelson 230 kV line was repaired and returned to service around 03:51 on July 4. "/>
    <x v="0"/>
    <s v="Off ROW"/>
    <s v="37, 16"/>
    <m/>
    <s v="tulip poplars"/>
    <s v="120, 100"/>
    <s v="healthy"/>
    <s v="As a result of the First Energy's investigation other structurally damaged trees in the immediate area were removed. It is the opinion of First Energy that the nature of this outage was an anomaly due to the domino effect of trees uprooting into one another. FirstEnergy will continue its annual inspection that includes looking for off corridor priority trees .No additional course of action is necessary.      "/>
    <s v="RFC agreed with the Registered Entity's investigation and conclusions. No other action was deemed necessary."/>
    <m/>
    <x v="16"/>
    <x v="2"/>
    <x v="7"/>
    <x v="0"/>
    <x v="31"/>
    <x v="0"/>
    <x v="1"/>
    <m/>
    <m/>
    <x v="2"/>
    <m/>
    <m/>
    <m/>
    <m/>
    <m/>
    <m/>
    <m/>
    <m/>
    <x v="0"/>
    <m/>
    <x v="1"/>
  </r>
  <r>
    <s v="Entergy"/>
    <s v="NCR01243"/>
    <s v="TO"/>
    <x v="3"/>
    <m/>
    <m/>
    <m/>
    <m/>
    <x v="1"/>
    <m/>
    <s v="N/A"/>
    <d v="2013-03-31T00:00:00"/>
    <d v="1899-12-30T12:21:00"/>
    <n v="741"/>
    <s v="Due to high winds during heavy rain, a 97’ live pine tree uprooted 13’ outside ROW; and fell across the 230 kV line.  "/>
    <x v="0"/>
    <s v="Off ROW"/>
    <n v="13"/>
    <m/>
    <s v="pine"/>
    <n v="97"/>
    <s v="live"/>
    <s v="Several structures north and south of this outage site were inspected for possible additional vegetation / line issues, and no additional issues were identified."/>
    <s v="none"/>
    <s v="This outage occurred on the U S Forest Service property on 3/31/13. Forest Service personnel were notified on 4/1/13."/>
    <x v="9"/>
    <x v="3"/>
    <x v="7"/>
    <x v="0"/>
    <x v="32"/>
    <x v="0"/>
    <x v="1"/>
    <m/>
    <m/>
    <x v="2"/>
    <m/>
    <m/>
    <m/>
    <m/>
    <m/>
    <m/>
    <m/>
    <m/>
    <x v="0"/>
    <m/>
    <x v="1"/>
  </r>
  <r>
    <s v="American Electric Power Corp. as agent for Public Service Company of Oklahoma &amp; Southwest Electric Power Company (AEPW)"/>
    <s v="NCR01056"/>
    <s v="TO"/>
    <x v="7"/>
    <m/>
    <m/>
    <m/>
    <m/>
    <x v="2"/>
    <m/>
    <n v="45"/>
    <d v="2013-01-29T00:00:00"/>
    <d v="1899-12-30T16:30:00"/>
    <m/>
    <s v="Tree height 113 feet. Surrounding pines average 130 feet. Tree hit outside phase which is 60 feet from ROW edge. Outside phase tree came in contact with is 52 feet off ground. Green tree. Rotten in ground. Tree front as seen from inside ROW is healthy.  Green top and no bark popping off. Back of tree has bark popping off. Other pines in immediate area does not show bark popping off."/>
    <x v="0"/>
    <s v="Off ROW"/>
    <n v="60"/>
    <m/>
    <s v="pine"/>
    <n v="113"/>
    <s v="rotten in ground, one side with bark popping off"/>
    <s v="Transmission forestry personnel look for danger trees outside the ROW during their aerial patrols future outages: (spring and fall) and while performing their normal duties. Once a danger tree has been identified the forester works with the land owner to remove the tree in question."/>
    <s v="Follow-up with Entity for counter measures."/>
    <s v="Reportable outage; not actionable."/>
    <x v="0"/>
    <x v="3"/>
    <x v="7"/>
    <x v="0"/>
    <x v="32"/>
    <x v="0"/>
    <x v="2"/>
    <m/>
    <m/>
    <x v="2"/>
    <m/>
    <m/>
    <m/>
    <m/>
    <m/>
    <m/>
    <m/>
    <m/>
    <x v="0"/>
    <m/>
    <x v="1"/>
  </r>
  <r>
    <s v="Entergy"/>
    <s v="NCR01234"/>
    <s v="TO"/>
    <x v="3"/>
    <m/>
    <m/>
    <m/>
    <m/>
    <x v="1"/>
    <m/>
    <s v="N/A"/>
    <d v="2013-01-13T00:00:00"/>
    <d v="1899-12-30T16:45:00"/>
    <n v="1438"/>
    <s v="During thunderstorm, 108’ green pine tree had been washed out, slid 20' down the creek embankment, and fell across the conductor.  The pine's base had been about 80' from the outside conductor placing the tree at 50’ outside the ROW boundary.  Tree could not be removed from the line until wet conditions improved and allowed access.  "/>
    <x v="0"/>
    <s v="Off ROW"/>
    <n v="50"/>
    <n v="80"/>
    <s v="green pine"/>
    <n v="108"/>
    <m/>
    <s v="Two additional trees were identified as potential threats and were removed. "/>
    <s v="none"/>
    <m/>
    <x v="9"/>
    <x v="3"/>
    <x v="7"/>
    <x v="0"/>
    <x v="32"/>
    <x v="0"/>
    <x v="1"/>
    <m/>
    <m/>
    <x v="2"/>
    <m/>
    <m/>
    <m/>
    <m/>
    <m/>
    <m/>
    <m/>
    <m/>
    <x v="0"/>
    <m/>
    <x v="1"/>
  </r>
  <r>
    <s v="South Carolina Public Service Authority"/>
    <s v="NCR01312"/>
    <s v="TO"/>
    <x v="3"/>
    <m/>
    <m/>
    <m/>
    <m/>
    <x v="1"/>
    <m/>
    <s v="N/A"/>
    <d v="2012-09-11T00:00:00"/>
    <d v="1899-12-30T12:50:00"/>
    <n v="143"/>
    <s v="A live, green pine tree approximately 15&quot; in diameter near the base and 60' tall, growing on edge of the ROW uprooted because of ground rot and windy conditions. "/>
    <x v="0"/>
    <s v="Off ROW"/>
    <n v="0"/>
    <m/>
    <s v="pine"/>
    <n v="30"/>
    <s v="green"/>
    <s v="Tree was removed from the line, and the area was inspected.  Twenty-three trees that were either dead or suspected of disease were removed.  "/>
    <s v="none"/>
    <s v="none"/>
    <x v="9"/>
    <x v="1"/>
    <x v="8"/>
    <x v="0"/>
    <x v="33"/>
    <x v="0"/>
    <x v="1"/>
    <m/>
    <m/>
    <x v="2"/>
    <m/>
    <m/>
    <m/>
    <m/>
    <m/>
    <m/>
    <m/>
    <m/>
    <x v="0"/>
    <m/>
    <x v="1"/>
  </r>
  <r>
    <s v="South Carolina Electric &amp; Gas Company"/>
    <s v="NCR00915"/>
    <s v="TO"/>
    <x v="3"/>
    <m/>
    <m/>
    <m/>
    <m/>
    <x v="1"/>
    <m/>
    <s v="N/A"/>
    <d v="2012-08-11T00:00:00"/>
    <d v="1899-12-30T12:41:00"/>
    <n v="490"/>
    <s v="One green tree, located approximately 16’ off the ROW, fell into another green tree located approximately 15’ off the ROW, which fell onto the line.  "/>
    <x v="0"/>
    <s v="Off ROW"/>
    <n v="15"/>
    <m/>
    <s v="pine"/>
    <m/>
    <s v="green"/>
    <s v="One tree was cut from the line; the other fell past the line.  A patrol of the area found several dead trees off the ROW that were removed. "/>
    <s v="none"/>
    <s v="none"/>
    <x v="0"/>
    <x v="1"/>
    <x v="8"/>
    <x v="0"/>
    <x v="33"/>
    <x v="0"/>
    <x v="1"/>
    <m/>
    <m/>
    <x v="2"/>
    <m/>
    <m/>
    <m/>
    <m/>
    <m/>
    <m/>
    <m/>
    <m/>
    <x v="0"/>
    <m/>
    <x v="1"/>
  </r>
  <r>
    <s v="Nova Scotia Power Inc."/>
    <s v="NCR07178"/>
    <s v="TO"/>
    <x v="1"/>
    <m/>
    <m/>
    <m/>
    <m/>
    <x v="1"/>
    <m/>
    <n v="21"/>
    <d v="2012-08-07T00:00:00"/>
    <d v="1899-12-30T15:52:00"/>
    <n v="168"/>
    <s v="On August 7, 2012 at 15:52, 230kv transmission line L-7009 tripped; an auto-reclose was unsuccessful and the line tripped to lock-out. A fault was determined to be 19 kilometers from the substation.  The area was patrolled in the area of the fault location and no cause was discovered. The line was re-energized successfully at 18:30. It was agreed that the line would undergo a complete detailed foot patrol the following day. On August 8, 2012 it was reported that a small hardwood tree was found near the fault location that showed signs of arcing to the A Phase of L7009. An NSPI investigation carried out by the Forestry Department on August 9th, determined that the tree which caused the fault on L-7009 was identified and recorded as not being a clearance threat during a field check of the site in the spring of 2011 by a forestry field inspector. The site was last foot-patrolled in 2009 by the Transmission Inspection group and tree height at that time was measured at 2.5 meters and therefore not deemed a threat. Subsequently, the 2011 sag analysis of the area identified the site as requiring field verification based on growth and line sag. As per Vegetation Management Procedure , the site was field verified and no management was recommended."/>
    <x v="4"/>
    <m/>
    <m/>
    <m/>
    <s v="hardwood"/>
    <n v="8"/>
    <m/>
    <s v="Nova Scotia Power (NSP) reviewed the sag inspection process with NSP Forestry Staff and all contractors who assist with such inspections to ensure that all applicable personnel follow the proper inspection and reporting procedures. NSP Forestry Department completed a re-assessment of all sag locations identified during the 2012 sag analysis. 82 sites were re-issued for immediate field inspection and all locations were completed by August 17th."/>
    <s v="Worked with NSPI in submitting Mitigation Plan that has been accepted by NPCC"/>
    <s v="NERC Violation ID: NPCC2012010888"/>
    <x v="0"/>
    <x v="1"/>
    <x v="8"/>
    <x v="1"/>
    <x v="33"/>
    <x v="0"/>
    <x v="1"/>
    <m/>
    <m/>
    <x v="2"/>
    <m/>
    <m/>
    <m/>
    <m/>
    <m/>
    <m/>
    <m/>
    <m/>
    <x v="0"/>
    <m/>
    <x v="1"/>
  </r>
  <r>
    <s v="South Carolina Electric &amp; Gas Company"/>
    <s v="NCR00915"/>
    <s v="TO"/>
    <x v="3"/>
    <m/>
    <m/>
    <m/>
    <m/>
    <x v="1"/>
    <m/>
    <s v="N/A"/>
    <d v="2012-07-31T00:00:00"/>
    <d v="1899-12-30T09:54:00"/>
    <n v="321"/>
    <s v="A live green pine tree fell into a transmission line from 7’ off the ROW. The tree was found up-rooted. Wet ground and wind were contributing factors."/>
    <x v="0"/>
    <s v="Off ROW"/>
    <n v="7"/>
    <m/>
    <s v="pine"/>
    <m/>
    <s v="green"/>
    <s v="Tree had to be cut from the line.  The area was patrolled, and one additional dead pine was removed.  "/>
    <s v="none"/>
    <s v="none"/>
    <x v="7"/>
    <x v="1"/>
    <x v="8"/>
    <x v="0"/>
    <x v="33"/>
    <x v="0"/>
    <x v="1"/>
    <m/>
    <m/>
    <x v="2"/>
    <m/>
    <m/>
    <m/>
    <m/>
    <m/>
    <m/>
    <m/>
    <m/>
    <x v="0"/>
    <m/>
    <x v="1"/>
  </r>
  <r>
    <s v="Georgia Transmission Corporation"/>
    <s v="NCR01249"/>
    <s v="TO"/>
    <x v="3"/>
    <m/>
    <m/>
    <m/>
    <m/>
    <x v="1"/>
    <m/>
    <s v="N/A"/>
    <d v="2012-07-06T00:00:00"/>
    <d v="1899-12-30T18:07:00"/>
    <n v="632"/>
    <s v="Green pine tree fell into line from over 10’ from edge of ROW during a summer thunderstorm.  Wind was a factor in the tree’s failure, and several trees were down in the area near the easement.  "/>
    <x v="0"/>
    <s v="Off ROW"/>
    <n v="10"/>
    <m/>
    <s v="pine"/>
    <m/>
    <s v="green"/>
    <s v="The tree was removed from the line.  TO sent a ground patrol to inspect the tree line for any other potential dangerous trees, and the crew removed several trees that were suspected as a threat."/>
    <s v="none"/>
    <m/>
    <x v="9"/>
    <x v="1"/>
    <x v="8"/>
    <x v="0"/>
    <x v="33"/>
    <x v="0"/>
    <x v="1"/>
    <m/>
    <m/>
    <x v="2"/>
    <m/>
    <m/>
    <m/>
    <m/>
    <m/>
    <m/>
    <m/>
    <m/>
    <x v="0"/>
    <m/>
    <x v="1"/>
  </r>
  <r>
    <s v="PowerSouth Energy Cooperative"/>
    <s v="NCR10203"/>
    <s v="TO"/>
    <x v="3"/>
    <m/>
    <m/>
    <m/>
    <m/>
    <x v="1"/>
    <m/>
    <s v="N/A"/>
    <d v="2012-06-11T00:00:00"/>
    <d v="1899-12-30T22:25:00"/>
    <n v="565"/>
    <s v="A during a thunderstorm with winds exceeding 36 mph a 70 ft. tall pine tree located two feet off the right-of-way fell onto the line causing the line to lock out.  The area appears to have been subjected to a fire in the last couple of years, which possibly stressed the tree.  The tree showed no external signs of rot, but was rotting internally from ground level to the break point about 4 ft. above ground.  Due to the difficult terrain, weather conditions, and darkness a search for the tree was not successful; and, after a consultation with the control center, it was decided to wait until daylight to continue the restoration efforts."/>
    <x v="0"/>
    <s v="Off ROW"/>
    <n v="2"/>
    <m/>
    <s v="pine"/>
    <n v="70"/>
    <s v="internal rot"/>
    <s v="The tree was removed. A line maintenance crew inspected the ROW in the area of the event and observed no other trees to be an immediate threat to the line."/>
    <s v="none"/>
    <s v="none"/>
    <x v="9"/>
    <x v="2"/>
    <x v="8"/>
    <x v="0"/>
    <x v="34"/>
    <x v="0"/>
    <x v="1"/>
    <m/>
    <m/>
    <x v="2"/>
    <m/>
    <m/>
    <m/>
    <m/>
    <m/>
    <m/>
    <m/>
    <m/>
    <x v="0"/>
    <m/>
    <x v="1"/>
  </r>
  <r>
    <s v="National Grid USA"/>
    <s v="NCR11171"/>
    <s v="TO"/>
    <x v="1"/>
    <m/>
    <m/>
    <m/>
    <m/>
    <x v="1"/>
    <m/>
    <n v="15.38"/>
    <d v="2012-05-29T00:00:00"/>
    <m/>
    <n v="1293"/>
    <s v="In an isolated, very steep, and rocky area of the E205W line in Readsboro, Vermont, it appeared that a microburst hit the area as multiple trees were uprooted and trunks twisted.  Thunderstorms were in the area at the time of the line outage.  A sugar maple fell into a birch tree which then hit the power line.  The birch tree was located 15 feet outside of the right-of-way.  It is approximately 62.5 feet from the conductor to the edge of the right-of-way, so the tree was located at approximately 77.5 feet from the conductor."/>
    <x v="0"/>
    <s v="Off ROW"/>
    <n v="15"/>
    <n v="77.5"/>
    <s v="birch"/>
    <m/>
    <m/>
    <s v="Trees in the area are being reviewed for additional storm damage and uprooting.  Any trees deemed necessary for removal are being removed."/>
    <m/>
    <m/>
    <x v="9"/>
    <x v="2"/>
    <x v="8"/>
    <x v="0"/>
    <x v="34"/>
    <x v="0"/>
    <x v="1"/>
    <m/>
    <m/>
    <x v="2"/>
    <m/>
    <m/>
    <m/>
    <m/>
    <m/>
    <m/>
    <m/>
    <m/>
    <x v="0"/>
    <m/>
    <x v="1"/>
  </r>
  <r>
    <s v="Progress Energy Carolinas"/>
    <s v="NCR01298"/>
    <s v="TO"/>
    <x v="3"/>
    <m/>
    <m/>
    <m/>
    <m/>
    <x v="1"/>
    <m/>
    <s v="N/A"/>
    <d v="2012-04-24T00:00:00"/>
    <d v="1899-12-30T18:55:00"/>
    <n v="1000"/>
    <s v="As rain and wind storms with 24 kn winds passed through the area, a 67 ft. tall Loblolly Pine tree with its face front located 0.4 ft from edge of the ROW fell into the line at approximately 1/3 of span length resulting in a sustained outage."/>
    <x v="0"/>
    <s v="Off ROW"/>
    <n v="0.4"/>
    <m/>
    <s v="loblolly pine"/>
    <n v="67"/>
    <m/>
    <s v="The pine tree was removed from line, and spans in the area were assessed to determine if any additional trees in the area were impacted by the storms. None were found."/>
    <s v="none"/>
    <s v="none"/>
    <x v="9"/>
    <x v="2"/>
    <x v="8"/>
    <x v="0"/>
    <x v="34"/>
    <x v="0"/>
    <x v="1"/>
    <m/>
    <m/>
    <x v="2"/>
    <m/>
    <m/>
    <m/>
    <m/>
    <m/>
    <m/>
    <m/>
    <m/>
    <x v="0"/>
    <m/>
    <x v="1"/>
  </r>
  <r>
    <s v="Portland General Electric Company"/>
    <s v="NCR05325"/>
    <s v="TO"/>
    <x v="0"/>
    <m/>
    <m/>
    <m/>
    <m/>
    <x v="1"/>
    <m/>
    <n v="13.7"/>
    <d v="2012-03-29T00:00:00"/>
    <d v="1899-12-30T15:13:00"/>
    <n v="358"/>
    <s v="High winds (gusts over 35 mph) caused the 20' top of a 75' fir tree to break free and contact C-phase of the transmission Line. The tree top showed no decay, but remaining trees in stand showed evidence of a significant wind event. The tree was located 9' outside of the ROW."/>
    <x v="0"/>
    <s v="Off ROW"/>
    <n v="9"/>
    <m/>
    <s v="fir"/>
    <n v="75"/>
    <s v="wind damage"/>
    <s v="The stand was surveyed and all remaining trees appear healthy and are not endangering the line."/>
    <s v="WECC confirmed the outage was the result of a tree outside the transmission line right-of-way falling into lines due to severe weather and will monitor the entity for future vegetation caused outages."/>
    <m/>
    <x v="7"/>
    <x v="3"/>
    <x v="8"/>
    <x v="0"/>
    <x v="35"/>
    <x v="0"/>
    <x v="1"/>
    <m/>
    <m/>
    <x v="2"/>
    <m/>
    <m/>
    <m/>
    <m/>
    <m/>
    <m/>
    <m/>
    <m/>
    <x v="0"/>
    <m/>
    <x v="1"/>
  </r>
  <r>
    <s v="Pacific Gas &amp; Electric"/>
    <s v="NCR05299"/>
    <s v="TO"/>
    <x v="0"/>
    <m/>
    <s v="Pit #5-Round Mtn #1"/>
    <m/>
    <m/>
    <x v="1"/>
    <m/>
    <m/>
    <d v="2012-03-16T00:00:00"/>
    <d v="1899-12-30T00:19:00"/>
    <n v="961"/>
    <s v="A healthy 106-foot-tall, 25-inch-DBH white fire uprooted during a winter storm with strong winds. The tree was 74 feet from the outer phase of the 230kv line, and it was off the right-of-way."/>
    <x v="0"/>
    <s v="Off ROW"/>
    <n v="74"/>
    <m/>
    <s v="white fir"/>
    <n v="106"/>
    <s v="healthy"/>
    <s v="PG&amp;E annually inspects off-ROW trees for health and defects as part of its routine vegetation management program. In addition, trees in the vicinity of a tree failure are inspected for health and defects during the outage investigation. No remedial action was required in this case."/>
    <s v="WECC confirmed the outage was the results of a tree outside the transmission line right-of-way falling into lines due to severe weather and will monitor the entity for future vegetation caused outages."/>
    <m/>
    <x v="9"/>
    <x v="3"/>
    <x v="8"/>
    <x v="0"/>
    <x v="35"/>
    <x v="0"/>
    <x v="1"/>
    <m/>
    <m/>
    <x v="2"/>
    <m/>
    <m/>
    <m/>
    <m/>
    <m/>
    <m/>
    <m/>
    <m/>
    <x v="0"/>
    <m/>
    <x v="1"/>
  </r>
  <r>
    <s v="Mississippi Power Company"/>
    <s v="NCR01273"/>
    <s v="TO"/>
    <x v="3"/>
    <m/>
    <m/>
    <m/>
    <m/>
    <x v="1"/>
    <m/>
    <s v="N/A"/>
    <d v="2012-03-12T00:00:00"/>
    <d v="1899-12-30T06:29:00"/>
    <n v="327"/>
    <s v="The 70’ pine tree located 20’ off ROW had internal decay at ground line where the tree broke during a strong storm.  "/>
    <x v="0"/>
    <s v="Off ROW"/>
    <n v="20"/>
    <m/>
    <s v="pine"/>
    <n v="70"/>
    <s v="internal decay"/>
    <s v="The Right of Way will be side trimmed in 2012 and any danger trees will be cut during the side trimming process."/>
    <s v="none"/>
    <s v="The tree did hang on the line causing it to lock out.  There was no damage to the line so it was re-energized as soon as the crew cut it off the line."/>
    <x v="9"/>
    <x v="3"/>
    <x v="8"/>
    <x v="0"/>
    <x v="35"/>
    <x v="0"/>
    <x v="1"/>
    <m/>
    <m/>
    <x v="2"/>
    <m/>
    <m/>
    <m/>
    <m/>
    <m/>
    <m/>
    <m/>
    <m/>
    <x v="0"/>
    <m/>
    <x v="1"/>
  </r>
  <r>
    <s v="Pacific Gas &amp; Electric"/>
    <s v="NCR05299"/>
    <s v="TO"/>
    <x v="0"/>
    <m/>
    <s v="Drum-Summit #1"/>
    <m/>
    <m/>
    <x v="3"/>
    <m/>
    <m/>
    <d v="2012-03-06T00:00:00"/>
    <d v="1899-12-30T23:49:00"/>
    <n v="821"/>
    <s v="The trunk of a healthy 106-foot-tall, 24-inch-DBH lodgepole pine broke at 21 feet above ground level during a winter storm with strong winds. The tree was 47 feet from the outer phase of the 115kv pole line and 21 feet off the right-of-way."/>
    <x v="0"/>
    <s v="Off ROW"/>
    <n v="47"/>
    <m/>
    <s v="lodgepole pine"/>
    <n v="106"/>
    <s v="healthy"/>
    <s v="PG&amp;E annually inspects off-ROW trees for health and defects as part of its routine vegetation management program. In addition, trees in the vicinity of a tree failure are inspected for health and defecdts during the outage investigation. No remedial action was required in this case."/>
    <s v="WECC confirmed the outage was the results of a tree outside the transmission line right-of-way falling into lines due to severe weather and will monitor the entity for future vegetation caused outages."/>
    <m/>
    <x v="9"/>
    <x v="3"/>
    <x v="8"/>
    <x v="0"/>
    <x v="35"/>
    <x v="0"/>
    <x v="4"/>
    <m/>
    <m/>
    <x v="2"/>
    <m/>
    <m/>
    <m/>
    <m/>
    <m/>
    <m/>
    <m/>
    <m/>
    <x v="0"/>
    <m/>
    <x v="1"/>
  </r>
  <r>
    <s v="Municipal Electric Authority of Georgia"/>
    <s v="NCR01278"/>
    <s v="TO"/>
    <x v="3"/>
    <m/>
    <m/>
    <m/>
    <m/>
    <x v="1"/>
    <m/>
    <s v="N/A"/>
    <d v="2012-03-04T00:00:00"/>
    <d v="1899-12-30T14:09:00"/>
    <n v="156"/>
    <s v="Outage caused when 80' tall green water oak tree located 3' off ROW fell into line during wind storm.  The tree was completely uprooted due to high winds and rising water from weekend storms."/>
    <x v="0"/>
    <s v="Off ROW"/>
    <n v="3"/>
    <m/>
    <s v="green water oak"/>
    <n v="80"/>
    <s v="uprooted from weekend storms"/>
    <s v="Outage occurred while substation work was in progress preventing recloser action.  There was no load lost due to the outage.  The length of the outage was due to the fact the line was not really needed at the time so Entity took precaution to fly the line and also double check all the work in progress in the substation before re-energizing."/>
    <s v="none"/>
    <s v="Tree fell past the line and did not need to be removed from the line.  "/>
    <x v="9"/>
    <x v="3"/>
    <x v="8"/>
    <x v="0"/>
    <x v="35"/>
    <x v="0"/>
    <x v="1"/>
    <m/>
    <m/>
    <x v="2"/>
    <m/>
    <m/>
    <m/>
    <m/>
    <m/>
    <m/>
    <m/>
    <m/>
    <x v="0"/>
    <m/>
    <x v="1"/>
  </r>
  <r>
    <s v="Public Service New Hampshire"/>
    <m/>
    <s v="TO"/>
    <x v="1"/>
    <m/>
    <m/>
    <m/>
    <m/>
    <x v="2"/>
    <m/>
    <m/>
    <d v="2012-02-25T00:00:00"/>
    <m/>
    <n v="361"/>
    <s v="During a high wind event, a healthy approximately 95 feet tall, 14 inch DBH, White Pine located 22 feet outside the northern maintained edge of ROW, broke near its base and fell across the 3144 distribution line and made contact with the closest phase of the 326 transmission line.  The base of the tree was 78 feet from the closest phase of the 326 line.  The tree was located on the north side of the ROW in a slightly uphill orientation.  "/>
    <x v="0"/>
    <s v="Off ROW"/>
    <n v="22"/>
    <m/>
    <s v="white pine"/>
    <n v="95"/>
    <s v="healthy"/>
    <s v="Aerial patrols performed on the Lawrence Road to Scobie Pond section on February 27, 2012"/>
    <m/>
    <m/>
    <x v="9"/>
    <x v="3"/>
    <x v="8"/>
    <x v="0"/>
    <x v="35"/>
    <x v="0"/>
    <x v="2"/>
    <m/>
    <m/>
    <x v="2"/>
    <m/>
    <m/>
    <m/>
    <m/>
    <m/>
    <m/>
    <m/>
    <m/>
    <x v="0"/>
    <m/>
    <x v="1"/>
  </r>
  <r>
    <s v="Puget Sound Energy Inc."/>
    <s v="NCR05344"/>
    <s v="TO"/>
    <x v="0"/>
    <m/>
    <m/>
    <m/>
    <m/>
    <x v="1"/>
    <m/>
    <n v="24"/>
    <d v="2012-02-06T00:00:00"/>
    <d v="1899-12-30T18:35:00"/>
    <n v="1254"/>
    <s v="A fir tree with two tops was located outside the ROW on the south side of the Transmission Line. One of the tops broke out 23 feet up the tree and fell north, hanging up in the southernmost phase of the line. Tree crew removed the tree top that fell on the Transmission Line as well as the remainder of the tree outside of the ROW. Several other trees (not imminent threats) were also removed in same area due to storm damage."/>
    <x v="0"/>
    <s v="Off ROW"/>
    <m/>
    <m/>
    <s v="fir"/>
    <m/>
    <m/>
    <s v="None needed."/>
    <s v="WECC confirmed the outage was the results of a tree outside the transmission line right-of-way falling into lines due to severe weather and will monitor the entity for future vegetation caused outages."/>
    <m/>
    <x v="9"/>
    <x v="3"/>
    <x v="8"/>
    <x v="0"/>
    <x v="35"/>
    <x v="0"/>
    <x v="1"/>
    <m/>
    <m/>
    <x v="2"/>
    <m/>
    <m/>
    <m/>
    <m/>
    <m/>
    <m/>
    <m/>
    <m/>
    <x v="0"/>
    <m/>
    <x v="1"/>
  </r>
  <r>
    <s v="NorthWestern Corporation"/>
    <s v="NCR05282"/>
    <s v="TO"/>
    <x v="0"/>
    <m/>
    <m/>
    <m/>
    <m/>
    <x v="3"/>
    <m/>
    <m/>
    <d v="2012-01-25T00:00:00"/>
    <d v="1899-12-30T11:23:00"/>
    <n v="275"/>
    <s v="Tree fell into line from outside of Right-Of-Way."/>
    <x v="0"/>
    <s v="Off ROW"/>
    <m/>
    <m/>
    <m/>
    <m/>
    <m/>
    <s v="Quarterly Aerial Patrols to find danger trees, outside of Right-Of-Way, for removal."/>
    <s v="WECC confirmed the outage was the result of a tree outside the transmission line right-of-way falling into lines and will monitor the entity for future vegetation caused outages."/>
    <m/>
    <x v="0"/>
    <x v="3"/>
    <x v="8"/>
    <x v="0"/>
    <x v="35"/>
    <x v="0"/>
    <x v="4"/>
    <m/>
    <m/>
    <x v="2"/>
    <m/>
    <m/>
    <m/>
    <m/>
    <m/>
    <m/>
    <m/>
    <m/>
    <x v="0"/>
    <m/>
    <x v="1"/>
  </r>
  <r>
    <s v="Puget Sound Energy Inc."/>
    <s v="NCR05344"/>
    <s v="TO"/>
    <x v="0"/>
    <m/>
    <m/>
    <m/>
    <m/>
    <x v="1"/>
    <m/>
    <n v="9.5"/>
    <d v="2012-01-25T00:00:00"/>
    <d v="1899-12-30T00:07:00"/>
    <n v="87"/>
    <s v="A 15' foot long fir limb broke off a very large, mature fir tree. Branch showed burn marks. Tree is well off the ROW. The branch appeared to sail east in high winds and likely cross-phased the Transmission Line.."/>
    <x v="0"/>
    <s v="Off ROW"/>
    <m/>
    <m/>
    <s v="fir"/>
    <m/>
    <s v="large, mature"/>
    <s v="None needed."/>
    <s v="WECC confirmed the outage was the result of a broken tree limb outside the transmission line right-of-way falling into lines and will monitor the entity for future vegetation caused outages. "/>
    <m/>
    <x v="9"/>
    <x v="3"/>
    <x v="8"/>
    <x v="0"/>
    <x v="35"/>
    <x v="0"/>
    <x v="1"/>
    <m/>
    <m/>
    <x v="2"/>
    <m/>
    <m/>
    <m/>
    <m/>
    <m/>
    <m/>
    <m/>
    <m/>
    <x v="0"/>
    <m/>
    <x v="1"/>
  </r>
  <r>
    <m/>
    <m/>
    <m/>
    <x v="5"/>
    <m/>
    <m/>
    <m/>
    <m/>
    <x v="1"/>
    <m/>
    <m/>
    <d v="2010-01-21T00:00:00"/>
    <m/>
    <n v="610"/>
    <s v="The transmission owner reported one 230 kV vegetation-related transmission outage from outside the right-of-way on January 21, 2010 with a duration of 10 hours and 10 minutes.  An 80 foot Green Slash Pine tree fell into the conductor.  At the time of the outage, there were reports of heavy winds, including tornados, in the area.  The transmission corridor was inspected and five trees were removed that appeared to pose a potential threat. This event was initially categorized by the transmission owner as a Category 2 outage, however, during a FRCC- initiated compliance spot check, it was determined that the  230 kV transmission outage on January 21, 2010, was a Category 3 event and was primarily caused by weather-related conditions (high winds).  "/>
    <x v="0"/>
    <m/>
    <m/>
    <m/>
    <s v="Slash Pine tree"/>
    <n v="80"/>
    <m/>
    <m/>
    <m/>
    <m/>
    <x v="7"/>
    <x v="3"/>
    <x v="9"/>
    <x v="0"/>
    <x v="36"/>
    <x v="0"/>
    <x v="1"/>
    <m/>
    <m/>
    <x v="1"/>
    <m/>
    <m/>
    <m/>
    <m/>
    <m/>
    <m/>
    <m/>
    <m/>
    <x v="0"/>
    <m/>
    <x v="1"/>
  </r>
  <r>
    <s v="South Carolina Electric &amp; Gas Co."/>
    <s v="NCR00915"/>
    <m/>
    <x v="3"/>
    <m/>
    <s v="Summerville to Wateree "/>
    <m/>
    <m/>
    <x v="1"/>
    <m/>
    <m/>
    <d v="2009-12-19T00:00:00"/>
    <d v="1899-12-30T17:30:00"/>
    <n v="900"/>
    <s v="A 71-foot tall Laurel Oak tree 12 inches in diameter and rooted 11 feet off the  ROW fell through the line.  The tree had some decay at the stump but the tree crown was healthy.  The entity speculates that the tree fell due to weather-induced fatigue."/>
    <x v="0"/>
    <m/>
    <m/>
    <m/>
    <m/>
    <m/>
    <m/>
    <s v="None.  The tree fell through the line and it was unnecessary to cut it to restore the line."/>
    <m/>
    <m/>
    <x v="10"/>
    <x v="0"/>
    <x v="10"/>
    <x v="0"/>
    <x v="37"/>
    <x v="0"/>
    <x v="1"/>
    <m/>
    <m/>
    <x v="1"/>
    <m/>
    <m/>
    <m/>
    <m/>
    <m/>
    <m/>
    <m/>
    <m/>
    <x v="0"/>
    <m/>
    <x v="1"/>
  </r>
  <r>
    <s v="NorthWestern Energy"/>
    <s v="NRC05282"/>
    <m/>
    <x v="0"/>
    <m/>
    <s v="Thompson Falls to Saltese to Burke"/>
    <m/>
    <m/>
    <x v="3"/>
    <m/>
    <n v="8.5999999999999993E-2"/>
    <d v="2009-10-09T00:00:00"/>
    <d v="1899-12-30T01:17:46"/>
    <n v="382"/>
    <s v="Tree in line"/>
    <x v="0"/>
    <m/>
    <m/>
    <m/>
    <m/>
    <m/>
    <m/>
    <s v="Removed tree, continuing ongoing vegetation management efforts in conunction with Lolo National Forest"/>
    <m/>
    <m/>
    <x v="10"/>
    <x v="0"/>
    <x v="10"/>
    <x v="0"/>
    <x v="37"/>
    <x v="0"/>
    <x v="4"/>
    <m/>
    <m/>
    <x v="1"/>
    <m/>
    <m/>
    <m/>
    <m/>
    <m/>
    <m/>
    <m/>
    <m/>
    <x v="0"/>
    <m/>
    <x v="1"/>
  </r>
  <r>
    <s v="BC Hydro (managed by BCTC)"/>
    <m/>
    <m/>
    <x v="0"/>
    <m/>
    <s v="1L274"/>
    <m/>
    <m/>
    <x v="3"/>
    <m/>
    <n v="0.12"/>
    <d v="2009-09-10T00:00:00"/>
    <m/>
    <n v="5255"/>
    <s v="Severe snow storm"/>
    <x v="5"/>
    <m/>
    <m/>
    <m/>
    <m/>
    <m/>
    <m/>
    <s v="Repaired damage to circuit and removed storm damaged trees"/>
    <m/>
    <s v="This circuit was damaged during a severe early fall snow storm that hit SE British Columbia and SW Alberta on September 10, 2005 causing widespread damage from heavy wet snow.  Many damaged trees in the area, some of which came down on the circuit between Natal Sub and Line Creek Coal.  Affected 1324 customers but damaged section was isolated and fed from Alberta side resulting in 485.47 customer hours lost.  Not classified as a vegetation outage given the severe weather event but reported here for background."/>
    <x v="10"/>
    <x v="1"/>
    <x v="11"/>
    <x v="0"/>
    <x v="38"/>
    <x v="0"/>
    <x v="4"/>
    <m/>
    <m/>
    <x v="1"/>
    <m/>
    <m/>
    <m/>
    <m/>
    <m/>
    <m/>
    <m/>
    <m/>
    <x v="0"/>
    <m/>
    <x v="1"/>
  </r>
  <r>
    <s v="BC Hydro (managed by BCTC)"/>
    <m/>
    <m/>
    <x v="0"/>
    <m/>
    <s v="1L275"/>
    <m/>
    <m/>
    <x v="3"/>
    <m/>
    <n v="0.14000000000000001"/>
    <d v="2009-09-10T00:00:00"/>
    <m/>
    <n v="4665"/>
    <s v="Severe snow storm"/>
    <x v="5"/>
    <m/>
    <m/>
    <m/>
    <m/>
    <m/>
    <m/>
    <s v="Repaired damage to circuit and removed storm damaged trees"/>
    <m/>
    <s v="This circuit was damaged during a severe early fall snow storm that hit SE British Columbia and SW Alberta on September 10, 2005 causing widespread damage from heavy wet snow.  Many damaged trees in the area, some of which came down on the circuit between Natal Sub and Line Creek Coal.  Affected 1324 customers but damaged section was isolated and fed from Alberta side resulting in 485.47 customer hours lost.  Not classified as a vegetation outage given the severe weather event but reported here for background."/>
    <x v="10"/>
    <x v="1"/>
    <x v="11"/>
    <x v="0"/>
    <x v="38"/>
    <x v="0"/>
    <x v="4"/>
    <m/>
    <m/>
    <x v="1"/>
    <m/>
    <m/>
    <m/>
    <m/>
    <m/>
    <m/>
    <m/>
    <m/>
    <x v="0"/>
    <m/>
    <x v="1"/>
  </r>
  <r>
    <s v="Entergy"/>
    <s v="NCR01234"/>
    <m/>
    <x v="3"/>
    <m/>
    <s v="Romeville to Panama"/>
    <m/>
    <m/>
    <x v="1"/>
    <m/>
    <m/>
    <d v="2009-09-06T00:00:00"/>
    <m/>
    <n v="2128"/>
    <s v="A 34-inch DBH 94-foot tall Water Oak fell from 30 feet off the ROW.  The ground was saturated and some erosion had occurred at the base from rainy weather occurring in the days prior to the outage."/>
    <x v="0"/>
    <m/>
    <m/>
    <m/>
    <m/>
    <m/>
    <m/>
    <s v="A contract tree crew and forester did an extensive patrol of this section of line and removed any possible danger trees that could cause future problems"/>
    <m/>
    <m/>
    <x v="10"/>
    <x v="1"/>
    <x v="10"/>
    <x v="0"/>
    <x v="39"/>
    <x v="0"/>
    <x v="1"/>
    <m/>
    <m/>
    <x v="1"/>
    <m/>
    <m/>
    <m/>
    <m/>
    <m/>
    <m/>
    <m/>
    <m/>
    <x v="0"/>
    <m/>
    <x v="1"/>
  </r>
  <r>
    <s v="Georgia Transmission Corporation"/>
    <s v="NCR01249"/>
    <m/>
    <x v="3"/>
    <m/>
    <s v="Bonaire Primary-South Macon"/>
    <m/>
    <m/>
    <x v="1"/>
    <m/>
    <m/>
    <d v="2009-08-17T00:00:00"/>
    <m/>
    <n v="113"/>
    <s v="During an afternoon thunderstorm, a 90-foot tall Sweet Gum tree located 6 feet off the ROW broke off about 8 feet from the ground and fell into the easement.  The tree made contact with the line causing an outage.  The tree had no apparent defects and was splintered at the break"/>
    <x v="0"/>
    <m/>
    <m/>
    <m/>
    <m/>
    <m/>
    <m/>
    <s v="A contract tree crew and forester did an extensive patrol of this section of line and removed any possible danger trees that could cause future problems"/>
    <m/>
    <m/>
    <x v="10"/>
    <x v="1"/>
    <x v="10"/>
    <x v="0"/>
    <x v="39"/>
    <x v="0"/>
    <x v="1"/>
    <m/>
    <m/>
    <x v="1"/>
    <m/>
    <m/>
    <m/>
    <m/>
    <m/>
    <m/>
    <m/>
    <m/>
    <x v="0"/>
    <m/>
    <x v="1"/>
  </r>
  <r>
    <s v="Bonneville Power Administration"/>
    <m/>
    <m/>
    <x v="0"/>
    <m/>
    <s v="Tacoma - Raver - 1"/>
    <m/>
    <m/>
    <x v="4"/>
    <m/>
    <s v="529.8 MW"/>
    <d v="2009-07-27T00:00:00"/>
    <m/>
    <n v="2"/>
    <s v="A Lombardi Poplar on the edge of the ROW bent into the power line causing a 2-minute outage.  The ac ignited a nearby house and the line had to be removed from service to fight the fire."/>
    <x v="4"/>
    <m/>
    <m/>
    <m/>
    <m/>
    <m/>
    <m/>
    <m/>
    <m/>
    <s v="The investigation conclusion found:  The combination of all the missed opportunities to catch this tree before it got to within flashover distance ultimately let to the tree getting too close to the line.  The programs and processes that BPA has implemented and refined over the years to prevent this type of event from happening failed to acknowledge that this tree was a imminent hazard.  The investigation found that the Transmission Owner was following its maintenance plan.  The tree characteristics were not recognized by the inspectors as being a potential to reach the transmission line."/>
    <x v="10"/>
    <x v="1"/>
    <x v="11"/>
    <x v="0"/>
    <x v="38"/>
    <x v="0"/>
    <x v="6"/>
    <m/>
    <m/>
    <x v="1"/>
    <m/>
    <m/>
    <m/>
    <m/>
    <m/>
    <m/>
    <m/>
    <m/>
    <x v="0"/>
    <m/>
    <x v="1"/>
  </r>
  <r>
    <s v="Virginia Electric &amp; Power Company"/>
    <s v="NCR09028"/>
    <m/>
    <x v="3"/>
    <m/>
    <n v="224"/>
    <m/>
    <m/>
    <x v="1"/>
    <m/>
    <m/>
    <d v="2009-07-26T00:00:00"/>
    <d v="1899-12-30T16:21:00"/>
    <n v="1721"/>
    <s v="A 95-foot poplar located 30 feet off the ROW was blown into the line during a strong thunderstorm.  A crossarm broke off the structure, dropping a conductor onto a distribution line."/>
    <x v="0"/>
    <m/>
    <m/>
    <m/>
    <m/>
    <m/>
    <m/>
    <s v="The area was patrolled for other storm damage that might threaten the line.  No problems were found."/>
    <m/>
    <s v="With the faulted section isolate, the line was re-energized from one end 76 minutes after the fault."/>
    <x v="10"/>
    <x v="1"/>
    <x v="10"/>
    <x v="0"/>
    <x v="39"/>
    <x v="0"/>
    <x v="1"/>
    <m/>
    <m/>
    <x v="1"/>
    <m/>
    <m/>
    <m/>
    <m/>
    <m/>
    <m/>
    <m/>
    <m/>
    <x v="0"/>
    <m/>
    <x v="1"/>
  </r>
  <r>
    <s v="Entergy"/>
    <s v="NCR01234"/>
    <m/>
    <x v="3"/>
    <m/>
    <s v="Montgomery to Winnfield"/>
    <m/>
    <m/>
    <x v="1"/>
    <m/>
    <m/>
    <d v="2009-06-03T00:00:00"/>
    <d v="1899-12-30T05:53:15"/>
    <n v="1445"/>
    <s v="Outage was a result of root decay of the co-dominant stems of a 97 foot tall gum tree located 15 feet off the ROW, allowing the tree to fall during a thunderstorm moving through the area."/>
    <x v="0"/>
    <m/>
    <m/>
    <m/>
    <m/>
    <m/>
    <m/>
    <s v="The line was inspected by aerial patrol.  No other threats were found."/>
    <s v="SERC staff is working with SERC Vegetation Management Subcommittee to pursue methods of reducing the number of outages caused by trees fro off the ROW"/>
    <m/>
    <x v="10"/>
    <x v="2"/>
    <x v="10"/>
    <x v="0"/>
    <x v="40"/>
    <x v="0"/>
    <x v="1"/>
    <m/>
    <m/>
    <x v="1"/>
    <m/>
    <m/>
    <m/>
    <m/>
    <m/>
    <m/>
    <m/>
    <m/>
    <x v="0"/>
    <m/>
    <x v="1"/>
  </r>
  <r>
    <s v="Hydro-Quebec TransEnergie"/>
    <s v="NCR07112"/>
    <m/>
    <x v="1"/>
    <s v="NPCC200900072"/>
    <n v="3095"/>
    <m/>
    <m/>
    <x v="2"/>
    <m/>
    <m/>
    <d v="2009-05-21T00:00:00"/>
    <d v="1899-12-30T14:28:00"/>
    <n v="279"/>
    <s v="Vegetation-related outage during strong winds"/>
    <x v="4"/>
    <m/>
    <m/>
    <m/>
    <m/>
    <m/>
    <m/>
    <s v="Further to the trip, a patrol found a tree with burned trunk and branches.  The tree (spruce) was localized between the center and the left phase on a residential landscaped lot.  The tree was cut at once.  Another spruce was cut as a preventive measure as well as some broad-leave trees."/>
    <m/>
    <s v="The neighboring residents mentioned to have seen a ball of fire"/>
    <x v="10"/>
    <x v="2"/>
    <x v="10"/>
    <x v="1"/>
    <x v="40"/>
    <x v="0"/>
    <x v="2"/>
    <m/>
    <m/>
    <x v="1"/>
    <m/>
    <m/>
    <m/>
    <m/>
    <m/>
    <m/>
    <m/>
    <m/>
    <x v="0"/>
    <m/>
    <x v="1"/>
  </r>
  <r>
    <s v="Tampa Electric Company"/>
    <s v="NCR00074"/>
    <m/>
    <x v="5"/>
    <s v="FRCC200900178"/>
    <s v="Fishhawk to Hampton Circuit 230403"/>
    <m/>
    <m/>
    <x v="1"/>
    <m/>
    <n v="0.20699999999999999"/>
    <d v="2009-05-21T00:00:00"/>
    <d v="1899-12-30T18:41:00"/>
    <n v="337"/>
    <s v="A Laurel Oak tree fell into the 230 kV line from outside the right of way.  The base of this tree is 49 feet fro the outermost conductor."/>
    <x v="0"/>
    <m/>
    <m/>
    <m/>
    <m/>
    <m/>
    <m/>
    <s v="Due to the heavy precipitation experienced from May 19-21, this tree became uprooted and fell.  Examination revealed some root rot in the exposed rooting structure.  These two factors were the major drivers for this tree failure.  Tampa Electric maintains its rights-if-way 20 feet from the outermost transmission conductor, as such this tree was outside of our defined right-of-way."/>
    <s v="The FRCC Compliance staff initiated a spot check of TEC."/>
    <s v="TEC self-reported a violation of FAC-003.  However, the FRCC Compliance staff reviewed evidence provided by TEC and determined there was no substantial basis for finding a violation.  Therefore, the violation was dismissed."/>
    <x v="10"/>
    <x v="2"/>
    <x v="10"/>
    <x v="0"/>
    <x v="40"/>
    <x v="0"/>
    <x v="1"/>
    <m/>
    <m/>
    <x v="1"/>
    <m/>
    <m/>
    <m/>
    <m/>
    <m/>
    <m/>
    <m/>
    <m/>
    <x v="0"/>
    <m/>
    <x v="1"/>
  </r>
  <r>
    <s v="Hydro-Quebec TransEnergie"/>
    <s v="NCR07112"/>
    <m/>
    <x v="1"/>
    <s v="NPCC200900071"/>
    <s v="L7023"/>
    <m/>
    <m/>
    <x v="6"/>
    <m/>
    <m/>
    <d v="2009-05-13T00:00:00"/>
    <d v="1899-12-30T13:02:00"/>
    <n v="480"/>
    <s v="The line patrol found several trees on fire close to the right-of-way.  An electric arc is suspected to have caused the line trip."/>
    <x v="4"/>
    <m/>
    <m/>
    <m/>
    <m/>
    <m/>
    <m/>
    <s v="The fire was extinguished and the trees were cut.  An investigation is underway."/>
    <s v="NPCC has been I contact with HQ-TE and has requested a more detailed report of the event.  NPCC issued violation"/>
    <m/>
    <x v="10"/>
    <x v="2"/>
    <x v="10"/>
    <x v="1"/>
    <x v="40"/>
    <x v="0"/>
    <x v="8"/>
    <m/>
    <m/>
    <x v="1"/>
    <m/>
    <m/>
    <m/>
    <m/>
    <m/>
    <m/>
    <m/>
    <m/>
    <x v="0"/>
    <m/>
    <x v="1"/>
  </r>
  <r>
    <s v="Manitoba Hydro"/>
    <s v="NCR01003"/>
    <m/>
    <x v="4"/>
    <m/>
    <s v="G31V"/>
    <m/>
    <m/>
    <x v="1"/>
    <m/>
    <m/>
    <d v="2009-04-23T00:00:00"/>
    <d v="1899-12-30T02:08:00"/>
    <n v="720"/>
    <s v="The tree contact occurred at a river crossing.  During spring 2009, Manitoba has experienced heavy flooding and snowmelt runoff conditions.  High fast moving water in the Valley River caused significant erosion along the river bank.  The resulting collapse of the river bank compromised the root structure of a healthy tree outside the easement, resulting in a fall which contacted the adjacent 230 kV transmission line G31V."/>
    <x v="0"/>
    <m/>
    <m/>
    <m/>
    <m/>
    <m/>
    <m/>
    <s v="All other trees compromised by this erosion were removed immediately."/>
    <s v="Category 3 vegetation outage - not a violation"/>
    <m/>
    <x v="10"/>
    <x v="2"/>
    <x v="10"/>
    <x v="1"/>
    <x v="40"/>
    <x v="0"/>
    <x v="1"/>
    <m/>
    <m/>
    <x v="1"/>
    <m/>
    <m/>
    <m/>
    <m/>
    <m/>
    <m/>
    <m/>
    <m/>
    <x v="0"/>
    <m/>
    <x v="1"/>
  </r>
  <r>
    <s v="Mississippi Power Company"/>
    <s v="NCR06050"/>
    <m/>
    <x v="3"/>
    <m/>
    <s v="Laurel-Enterprise"/>
    <m/>
    <m/>
    <x v="1"/>
    <m/>
    <m/>
    <d v="2009-04-10T00:00:00"/>
    <d v="1899-12-30T16:45:05"/>
    <n v="365"/>
    <s v="This tree on the edge of the ROW was documented as being damaged during Hurricane Katrina in 2005.  The damage caused internal decay in the first 3 feet of the tree above the ground weakened the tree allowing it to fall onto the conductor."/>
    <x v="0"/>
    <m/>
    <m/>
    <m/>
    <m/>
    <m/>
    <m/>
    <s v="Entity moved a transmission line up on their annual work schedule to perform side trimming and have widened our ROW to remove the potential threat of another outage"/>
    <s v="SERC staff is working with SERC Vegetation Management Subcommittee to pursue methods of reducing the number of outages caused by trees from off the ROW"/>
    <m/>
    <x v="10"/>
    <x v="2"/>
    <x v="10"/>
    <x v="0"/>
    <x v="40"/>
    <x v="0"/>
    <x v="1"/>
    <m/>
    <m/>
    <x v="1"/>
    <m/>
    <m/>
    <m/>
    <m/>
    <m/>
    <m/>
    <m/>
    <m/>
    <x v="0"/>
    <m/>
    <x v="1"/>
  </r>
  <r>
    <s v="South Carolina Electric &amp; Gas Co."/>
    <s v="NCR01312"/>
    <m/>
    <x v="3"/>
    <m/>
    <s v="Jefferies-Charity"/>
    <m/>
    <m/>
    <x v="1"/>
    <m/>
    <m/>
    <d v="2009-04-06T00:00:00"/>
    <m/>
    <n v="74"/>
    <s v="The outage was the result of a pine tree falling into the transmission line from 25 feet off the ROW during high winds.  It appears the pine tree had a large hollow at the base with signs of heart rot that was most likely caused fro years of prescribed burning."/>
    <x v="0"/>
    <m/>
    <m/>
    <m/>
    <m/>
    <m/>
    <m/>
    <s v="Tree removed; additional inspections off the ROW in either direction from location of damage.  Entity identified no additional risks."/>
    <s v="SERC staff is working with SERC Vegetation Management Subcommittee to pursue methods of reducing the number of outages caused by trees fro off the ROW"/>
    <m/>
    <x v="10"/>
    <x v="2"/>
    <x v="10"/>
    <x v="0"/>
    <x v="40"/>
    <x v="0"/>
    <x v="1"/>
    <m/>
    <m/>
    <x v="1"/>
    <m/>
    <m/>
    <m/>
    <m/>
    <m/>
    <m/>
    <m/>
    <m/>
    <x v="0"/>
    <m/>
    <x v="1"/>
  </r>
  <r>
    <s v="Nebraska Public Power District"/>
    <s v="NCR01018"/>
    <m/>
    <x v="4"/>
    <s v="MRO200900089"/>
    <s v="TL-3507"/>
    <m/>
    <m/>
    <x v="2"/>
    <m/>
    <m/>
    <d v="2009-04-04T00:00:00"/>
    <d v="1899-12-30T17:58:00"/>
    <n v="962"/>
    <s v="Line contact with tree located inside ROW during a winter storm with high winds and ice/snow loading."/>
    <x v="4"/>
    <m/>
    <m/>
    <m/>
    <m/>
    <m/>
    <m/>
    <s v="Suspect trees were cut down on 4/7/2009"/>
    <s v="This issue is currently being processed through MRO enforcement"/>
    <s v="Winter storm in progress with high winds and ice/snow loading.  Multiple storm-related outages occurred throughout the system due to galloping"/>
    <x v="10"/>
    <x v="2"/>
    <x v="10"/>
    <x v="0"/>
    <x v="40"/>
    <x v="0"/>
    <x v="2"/>
    <m/>
    <m/>
    <x v="1"/>
    <m/>
    <m/>
    <m/>
    <m/>
    <m/>
    <m/>
    <m/>
    <m/>
    <x v="0"/>
    <m/>
    <x v="1"/>
  </r>
  <r>
    <s v="Puget Sound Energy"/>
    <s v="NCR05344"/>
    <m/>
    <x v="0"/>
    <m/>
    <s v="Bothell - Sammamish"/>
    <m/>
    <m/>
    <x v="1"/>
    <m/>
    <n v="0.17560000000000001"/>
    <d v="2009-03-16T00:00:00"/>
    <d v="1899-12-30T13:05:00"/>
    <n v="369"/>
    <s v="80-ft Douglas Fir fell from 40' off ROW in  heavy rain and moderate wind due to laminated root rot and saturated soils"/>
    <x v="0"/>
    <m/>
    <m/>
    <m/>
    <m/>
    <m/>
    <m/>
    <m/>
    <m/>
    <m/>
    <x v="10"/>
    <x v="3"/>
    <x v="10"/>
    <x v="0"/>
    <x v="41"/>
    <x v="0"/>
    <x v="1"/>
    <m/>
    <m/>
    <x v="1"/>
    <m/>
    <m/>
    <m/>
    <m/>
    <m/>
    <m/>
    <m/>
    <m/>
    <x v="0"/>
    <m/>
    <x v="1"/>
  </r>
  <r>
    <s v="Puget Sound Energy"/>
    <s v="NCR05344"/>
    <m/>
    <x v="0"/>
    <m/>
    <s v="Bothell - Sammamish"/>
    <m/>
    <m/>
    <x v="1"/>
    <m/>
    <n v="0.1226"/>
    <d v="2009-03-15T00:00:00"/>
    <d v="1899-12-30T15:56:00"/>
    <n v="620"/>
    <s v="Hemlock tree 90 to 100 fee tall fell 60' off the ROW in high winds and heavy rain.  Evidence of root rot"/>
    <x v="0"/>
    <m/>
    <m/>
    <m/>
    <m/>
    <m/>
    <m/>
    <s v="No remedial actions taken"/>
    <m/>
    <m/>
    <x v="10"/>
    <x v="3"/>
    <x v="10"/>
    <x v="0"/>
    <x v="41"/>
    <x v="0"/>
    <x v="1"/>
    <m/>
    <m/>
    <x v="1"/>
    <m/>
    <m/>
    <m/>
    <m/>
    <m/>
    <m/>
    <m/>
    <m/>
    <x v="0"/>
    <m/>
    <x v="1"/>
  </r>
  <r>
    <s v="Bonneville Power Administration"/>
    <s v="NCR05032"/>
    <m/>
    <x v="0"/>
    <m/>
    <s v="Chehalis - Mayfield 1"/>
    <m/>
    <m/>
    <x v="1"/>
    <m/>
    <n v="0.22"/>
    <d v="2009-03-15T00:00:00"/>
    <d v="1899-12-30T13:49:00"/>
    <n v="16"/>
    <s v="Tree blown"/>
    <x v="0"/>
    <m/>
    <m/>
    <m/>
    <m/>
    <m/>
    <m/>
    <s v="None necessary.  Trees were off ROW and showed no evidence of defect and were not previously recorded as danger trees.  Due to the associated storm caused windfall, 40 trees were marked as danger trees in the area from 1 - 700-ft AOL of 3/4 future follow-up acquisition and removal."/>
    <m/>
    <s v="Fall into was a result of wind, saturated soil and exposed west side from logging fringe.  Will continue to wok with logging companies to minimize logging fringe."/>
    <x v="10"/>
    <x v="3"/>
    <x v="10"/>
    <x v="0"/>
    <x v="41"/>
    <x v="0"/>
    <x v="1"/>
    <m/>
    <m/>
    <x v="1"/>
    <m/>
    <m/>
    <m/>
    <m/>
    <m/>
    <m/>
    <m/>
    <m/>
    <x v="0"/>
    <m/>
    <x v="1"/>
  </r>
  <r>
    <s v="Virginia Electric &amp; Power Company"/>
    <s v="NCR01214"/>
    <m/>
    <x v="3"/>
    <m/>
    <n v="2035"/>
    <m/>
    <m/>
    <x v="1"/>
    <m/>
    <m/>
    <d v="2009-02-12T00:00:00"/>
    <d v="1899-12-30T09:41:34"/>
    <n v="345"/>
    <s v="Line locked out when an 87-ft tall rooted 52 feet from the center of the ROW fell into the line during a wind storm.  The tree was on a creek bank, and bank erosion and high winds contributed to the falling tree"/>
    <x v="0"/>
    <m/>
    <m/>
    <m/>
    <m/>
    <m/>
    <m/>
    <s v="An additional seven trees in close proximity to the fallen tree were removed.  Four trees on the upslope of the hillside opposite the fallen tree were also removed.  All 11 of the removed trees were outside the ROW."/>
    <s v="SERC staff confirmed the facts related to this outage and determined that no additional compliance enforcement action was required"/>
    <m/>
    <x v="10"/>
    <x v="3"/>
    <x v="10"/>
    <x v="0"/>
    <x v="41"/>
    <x v="0"/>
    <x v="1"/>
    <m/>
    <m/>
    <x v="1"/>
    <m/>
    <m/>
    <m/>
    <m/>
    <m/>
    <m/>
    <m/>
    <m/>
    <x v="0"/>
    <m/>
    <x v="1"/>
  </r>
  <r>
    <s v="NorthWestern Energy"/>
    <s v="NCR05282"/>
    <m/>
    <x v="0"/>
    <m/>
    <s v="Thompson Falls to Saltese to Burke"/>
    <m/>
    <m/>
    <x v="3"/>
    <m/>
    <n v="0.26"/>
    <d v="2009-01-07T00:00:00"/>
    <m/>
    <n v="660"/>
    <s v="Tree in line"/>
    <x v="0"/>
    <m/>
    <m/>
    <m/>
    <m/>
    <m/>
    <m/>
    <s v="Ongoing vegetation management on this line"/>
    <m/>
    <m/>
    <x v="10"/>
    <x v="3"/>
    <x v="10"/>
    <x v="0"/>
    <x v="41"/>
    <x v="0"/>
    <x v="4"/>
    <m/>
    <m/>
    <x v="1"/>
    <m/>
    <m/>
    <m/>
    <m/>
    <m/>
    <m/>
    <m/>
    <m/>
    <x v="0"/>
    <m/>
    <x v="1"/>
  </r>
  <r>
    <s v="NorthWestern Energy"/>
    <s v="NCR05282"/>
    <m/>
    <x v="0"/>
    <m/>
    <s v="Thompson Falls to Saltese to Burke "/>
    <m/>
    <m/>
    <x v="3"/>
    <m/>
    <n v="0.218"/>
    <d v="2009-01-05T00:00:00"/>
    <m/>
    <n v="820"/>
    <s v="Tree in line"/>
    <x v="0"/>
    <m/>
    <m/>
    <m/>
    <m/>
    <m/>
    <m/>
    <s v="Ongoing vegetation management on this line"/>
    <m/>
    <m/>
    <x v="10"/>
    <x v="3"/>
    <x v="10"/>
    <x v="0"/>
    <x v="41"/>
    <x v="0"/>
    <x v="4"/>
    <m/>
    <m/>
    <x v="1"/>
    <m/>
    <m/>
    <m/>
    <m/>
    <m/>
    <m/>
    <m/>
    <m/>
    <x v="0"/>
    <m/>
    <x v="1"/>
  </r>
  <r>
    <s v="Bonneville Power Administration"/>
    <s v="NCR05032"/>
    <m/>
    <x v="0"/>
    <m/>
    <s v="Santiam-Alvey 1 &amp; 2"/>
    <m/>
    <m/>
    <x v="1"/>
    <m/>
    <n v="0.12"/>
    <d v="2009-01-02T00:00:00"/>
    <d v="1899-12-30T02:35:00"/>
    <n v="905"/>
    <s v="Single Douglas Fir from off-ROW uprooted by high winds after soil saturation"/>
    <x v="0"/>
    <m/>
    <m/>
    <m/>
    <m/>
    <m/>
    <m/>
    <s v="Tree was removed and area analyzed for other potentially unstable trees.  None found"/>
    <m/>
    <m/>
    <x v="10"/>
    <x v="3"/>
    <x v="10"/>
    <x v="0"/>
    <x v="41"/>
    <x v="0"/>
    <x v="1"/>
    <m/>
    <m/>
    <x v="1"/>
    <m/>
    <m/>
    <m/>
    <m/>
    <m/>
    <m/>
    <m/>
    <m/>
    <x v="0"/>
    <m/>
    <x v="1"/>
  </r>
  <r>
    <s v="Puget Sound Energy"/>
    <s v="NCR 05344"/>
    <m/>
    <x v="0"/>
    <m/>
    <s v="BOS - SAM"/>
    <m/>
    <m/>
    <x v="1"/>
    <m/>
    <n v="0.25700000000000001"/>
    <d v="2008-12-24T00:00:00"/>
    <d v="1899-12-30T12:01:00"/>
    <n v="720"/>
    <s v="Two trees, both Western Hemlock fell into the line from 41 and 38 feel off the right-of-way.  Heavy snow load was the primary cause of failure"/>
    <x v="0"/>
    <m/>
    <m/>
    <m/>
    <m/>
    <m/>
    <m/>
    <s v="A follow-up inspection once the snow has melted will be conducted to determine if there are other threats in this area"/>
    <m/>
    <m/>
    <x v="10"/>
    <x v="0"/>
    <x v="12"/>
    <x v="0"/>
    <x v="42"/>
    <x v="0"/>
    <x v="1"/>
    <m/>
    <m/>
    <x v="1"/>
    <m/>
    <m/>
    <m/>
    <m/>
    <m/>
    <m/>
    <m/>
    <m/>
    <x v="0"/>
    <m/>
    <x v="1"/>
  </r>
  <r>
    <s v="Portland General Energy Company"/>
    <s v="NCR05325"/>
    <m/>
    <x v="0"/>
    <m/>
    <s v="Bethel - Round Butte"/>
    <m/>
    <m/>
    <x v="1"/>
    <m/>
    <n v="0.21299999999999999"/>
    <d v="2008-12-22T00:00:00"/>
    <d v="1899-12-30T16:40:00"/>
    <n v="25868"/>
    <s v="On December 22, 2008 at 16:40:54 PT, an outage on the Bethel - Round Butte 230 kV line occurred when a 21&quot; DBH Douglas Fir tree approxmiately 115' tall and located up a steep slope 40 feet outside of the right-of-way uprooted during heavy snowfall and landed on C phase conductor.  The uprooted tree showed evidence of poor root development.  The tree also had a very low live crown ratio (less than 15% of the tree had branches and then only the very top of the tree).  It was a leave tree from a USFS thinning operationn conducted last year.  The thinning of the surrounding trees allowed fewer trees and branches to inercept snow and wind causing this tree to become weighted with snow more than it normally would.  That snow wweight on the few branches in the very upper portion of the tree coupled with poor root development and the high wind gusts caused the roots to fail allowing the tree to uproot onto the conductor.  Extreme weather conditions and limited access to sections of the 100-mile transmission line prevented finding the cause as well as the fault location and subsequent removal of the uprooted tree until 1/10/2009"/>
    <x v="0"/>
    <m/>
    <m/>
    <m/>
    <m/>
    <m/>
    <m/>
    <s v="On Saturday, January 10, 2009 a PGE crew cleared the tree from the conductor"/>
    <m/>
    <m/>
    <x v="10"/>
    <x v="0"/>
    <x v="12"/>
    <x v="0"/>
    <x v="42"/>
    <x v="0"/>
    <x v="1"/>
    <m/>
    <m/>
    <x v="1"/>
    <m/>
    <m/>
    <m/>
    <m/>
    <m/>
    <m/>
    <m/>
    <m/>
    <x v="0"/>
    <m/>
    <x v="1"/>
  </r>
  <r>
    <s v="Puget Sound Energy"/>
    <s v="NCR05344"/>
    <m/>
    <x v="0"/>
    <m/>
    <s v="SAM - BMA"/>
    <m/>
    <m/>
    <x v="1"/>
    <m/>
    <n v="0.222"/>
    <d v="2008-12-21T00:00:00"/>
    <d v="1899-12-30T00:01:00"/>
    <n v="1620"/>
    <s v="Douglas Fir tree approximately 100 feet tall located approximately 50 feet to the east of the right-of-way uprooted under high wind and snow load"/>
    <x v="0"/>
    <m/>
    <m/>
    <m/>
    <m/>
    <m/>
    <m/>
    <s v="Additional Firs appear in good vigor.  No other threats were observed."/>
    <m/>
    <m/>
    <x v="10"/>
    <x v="0"/>
    <x v="12"/>
    <x v="0"/>
    <x v="42"/>
    <x v="0"/>
    <x v="1"/>
    <m/>
    <m/>
    <x v="1"/>
    <m/>
    <m/>
    <m/>
    <m/>
    <m/>
    <m/>
    <m/>
    <m/>
    <x v="0"/>
    <m/>
    <x v="1"/>
  </r>
  <r>
    <s v="Puget Sound Energy"/>
    <s v="NCR 05344"/>
    <m/>
    <x v="0"/>
    <m/>
    <s v="CAS - WRT"/>
    <m/>
    <m/>
    <x v="1"/>
    <m/>
    <n v="0.16300000000000001"/>
    <d v="2008-12-13T00:00:00"/>
    <d v="1899-12-30T01:42:00"/>
    <n v="42"/>
    <s v="Douglas Fir tree 80 to 90 feet tall located approximately 0' to the north of the right of way main stem snapped at approximagely 15-20 feet up due to snow load and high winds.  Heavy timber area with steep terrain"/>
    <x v="0"/>
    <m/>
    <m/>
    <m/>
    <m/>
    <m/>
    <m/>
    <s v="No other threats were observed"/>
    <m/>
    <m/>
    <x v="10"/>
    <x v="0"/>
    <x v="12"/>
    <x v="0"/>
    <x v="42"/>
    <x v="0"/>
    <x v="1"/>
    <m/>
    <m/>
    <x v="1"/>
    <m/>
    <m/>
    <m/>
    <m/>
    <m/>
    <m/>
    <m/>
    <m/>
    <x v="0"/>
    <m/>
    <x v="1"/>
  </r>
  <r>
    <s v="NorthWestern Energy"/>
    <s v="NCR05282"/>
    <m/>
    <x v="0"/>
    <m/>
    <s v="Thompson Falls to Saltese to Burke  &quot;B&quot;"/>
    <m/>
    <m/>
    <x v="3"/>
    <m/>
    <n v="0.21099999999999999"/>
    <d v="2008-11-21T00:00:00"/>
    <d v="1899-12-30T01:50:53"/>
    <n v="513"/>
    <s v="Fault on Avista's side"/>
    <x v="0"/>
    <m/>
    <m/>
    <m/>
    <m/>
    <m/>
    <m/>
    <s v="Ongoing Vegetation Analysis and Management on this line"/>
    <m/>
    <m/>
    <x v="10"/>
    <x v="0"/>
    <x v="12"/>
    <x v="0"/>
    <x v="42"/>
    <x v="0"/>
    <x v="4"/>
    <m/>
    <m/>
    <x v="1"/>
    <m/>
    <m/>
    <m/>
    <m/>
    <m/>
    <m/>
    <m/>
    <m/>
    <x v="0"/>
    <m/>
    <x v="1"/>
  </r>
  <r>
    <s v="Public Service Company of Colorado"/>
    <s v="NCR07203"/>
    <m/>
    <x v="1"/>
    <m/>
    <s v="Newington to Deerfield 307 line"/>
    <m/>
    <m/>
    <x v="2"/>
    <m/>
    <n v="0.11899999999999999"/>
    <d v="2008-11-16T00:00:00"/>
    <d v="1899-12-30T15:56:00"/>
    <n v="690"/>
    <s v="During high winds a 100-foot tall, 24-inch DBH White Pine leader of a twin leader tree 5 feet off the edge of the right-of-way (50 feet to the side of the conductor) broke 8 feet above ground and fell onto the 307 line causing the line to lock out.  The location was between structures 38 and 39 just south of Cedar Road in Eliot, Maine.  The 307 line is owned by Public Service Company of New Hampshire (PSNH).  Investigation showed that the tree had internal decay not readily visible or identified during previous indpection.  The 307 line was last inspected by Vegetation Management (VM) personnel during June of 2008"/>
    <x v="0"/>
    <m/>
    <m/>
    <m/>
    <m/>
    <m/>
    <m/>
    <s v="No remedial actions required.  Tree from ouside right-of-way maintenance area broke and fell into the line"/>
    <m/>
    <m/>
    <x v="10"/>
    <x v="0"/>
    <x v="12"/>
    <x v="0"/>
    <x v="42"/>
    <x v="0"/>
    <x v="2"/>
    <m/>
    <m/>
    <x v="1"/>
    <m/>
    <m/>
    <m/>
    <m/>
    <m/>
    <m/>
    <m/>
    <m/>
    <x v="0"/>
    <m/>
    <x v="1"/>
  </r>
  <r>
    <s v="NorthWestern Energy"/>
    <s v="NCR05282"/>
    <m/>
    <x v="0"/>
    <m/>
    <s v="Thompson Falls to Burke &quot;A&quot;"/>
    <m/>
    <m/>
    <x v="3"/>
    <m/>
    <n v="0.14799999999999999"/>
    <d v="2008-11-12T00:00:00"/>
    <d v="1899-12-30T18:33:00"/>
    <n v="1141"/>
    <s v="Trees down on Avista's side"/>
    <x v="0"/>
    <m/>
    <m/>
    <m/>
    <m/>
    <m/>
    <m/>
    <s v="Ongoing Vegetation Analysis and Management on this line"/>
    <m/>
    <m/>
    <x v="10"/>
    <x v="0"/>
    <x v="12"/>
    <x v="0"/>
    <x v="42"/>
    <x v="0"/>
    <x v="4"/>
    <m/>
    <m/>
    <x v="1"/>
    <m/>
    <m/>
    <m/>
    <m/>
    <m/>
    <m/>
    <m/>
    <m/>
    <x v="0"/>
    <m/>
    <x v="1"/>
  </r>
  <r>
    <s v="NorthWestern Energy"/>
    <s v="NCR05282"/>
    <m/>
    <x v="0"/>
    <m/>
    <s v="Thompson Falls to Saltese to Burke  &quot;B&quot;"/>
    <m/>
    <m/>
    <x v="3"/>
    <m/>
    <n v="8.5000000000000006E-2"/>
    <d v="2008-11-12T00:00:00"/>
    <d v="1899-12-30T10:53:08"/>
    <n v="1409"/>
    <s v="Trees down on Avista's side"/>
    <x v="0"/>
    <m/>
    <m/>
    <m/>
    <m/>
    <m/>
    <m/>
    <s v="Ongoing Vegetation Analysis and Management on this line"/>
    <m/>
    <m/>
    <x v="10"/>
    <x v="0"/>
    <x v="12"/>
    <x v="0"/>
    <x v="42"/>
    <x v="0"/>
    <x v="4"/>
    <m/>
    <m/>
    <x v="1"/>
    <m/>
    <m/>
    <m/>
    <m/>
    <m/>
    <m/>
    <m/>
    <m/>
    <x v="0"/>
    <m/>
    <x v="1"/>
  </r>
  <r>
    <s v="NorthWestern Energy"/>
    <s v="NCR05282"/>
    <m/>
    <x v="0"/>
    <m/>
    <s v="Thompson Falls to Saltese to Burke  &quot;B&quot;"/>
    <m/>
    <m/>
    <x v="3"/>
    <m/>
    <n v="0.33100000000000002"/>
    <d v="2008-10-14T00:00:00"/>
    <d v="1899-12-30T05:28:18"/>
    <n v="359"/>
    <s v="Tree fell into line from just outside of the ROW"/>
    <x v="0"/>
    <m/>
    <m/>
    <m/>
    <m/>
    <m/>
    <m/>
    <m/>
    <m/>
    <m/>
    <x v="10"/>
    <x v="0"/>
    <x v="12"/>
    <x v="0"/>
    <x v="42"/>
    <x v="0"/>
    <x v="4"/>
    <m/>
    <m/>
    <x v="1"/>
    <m/>
    <m/>
    <m/>
    <m/>
    <m/>
    <m/>
    <m/>
    <m/>
    <x v="0"/>
    <m/>
    <x v="1"/>
  </r>
  <r>
    <s v="Puget Sound Energy"/>
    <s v="NCR05344"/>
    <m/>
    <x v="0"/>
    <m/>
    <s v="SAM - BMA"/>
    <m/>
    <m/>
    <x v="1"/>
    <m/>
    <n v="0.24399999999999999"/>
    <d v="2008-10-04T00:00:00"/>
    <d v="1899-12-30T17:03:00"/>
    <n v="2506"/>
    <s v="Black Cottownwood tree 80-90 feet tall located approximately 50' to the south of the right-of-way uprooted and fell into the line.  Tree was growing in good soils and no evidence of root rot observed.  High winds and wet soils were the cause in addition to leaf load adding to the sail factor for this tree"/>
    <x v="0"/>
    <m/>
    <m/>
    <m/>
    <m/>
    <m/>
    <m/>
    <s v="No other threats were observed"/>
    <m/>
    <m/>
    <x v="10"/>
    <x v="0"/>
    <x v="12"/>
    <x v="0"/>
    <x v="42"/>
    <x v="0"/>
    <x v="1"/>
    <m/>
    <m/>
    <x v="1"/>
    <m/>
    <m/>
    <m/>
    <m/>
    <m/>
    <m/>
    <m/>
    <m/>
    <x v="0"/>
    <m/>
    <x v="1"/>
  </r>
  <r>
    <s v="NWC"/>
    <s v="NCR05282"/>
    <m/>
    <x v="0"/>
    <m/>
    <s v="Thompson Falls to Burke"/>
    <m/>
    <m/>
    <x v="3"/>
    <m/>
    <m/>
    <d v="2008-09-22T00:00:00"/>
    <m/>
    <n v="188"/>
    <s v="Tree fell into line"/>
    <x v="0"/>
    <m/>
    <m/>
    <m/>
    <m/>
    <m/>
    <m/>
    <s v="Ongoing Vegetation Analysis and Management on this line"/>
    <s v="Ongoing Vegetation analysis and Management on this line"/>
    <m/>
    <x v="10"/>
    <x v="1"/>
    <x v="12"/>
    <x v="0"/>
    <x v="43"/>
    <x v="0"/>
    <x v="4"/>
    <m/>
    <m/>
    <x v="1"/>
    <m/>
    <m/>
    <m/>
    <m/>
    <m/>
    <m/>
    <m/>
    <m/>
    <x v="0"/>
    <m/>
    <x v="1"/>
  </r>
  <r>
    <s v="PECO Energy Company"/>
    <s v="NCR08024"/>
    <m/>
    <x v="2"/>
    <m/>
    <s v="Bradford - Planebrook"/>
    <m/>
    <m/>
    <x v="1"/>
    <m/>
    <n v="0.28000000000000003"/>
    <d v="2008-09-07T00:00:00"/>
    <d v="1899-12-30T11:34:00"/>
    <n v="210"/>
    <s v="The cause of the outage was a result of a tree falling into the conductor from outside the line right-of-way.  The tree was approximately 60' from the nearest conductor, and approximately 24' outside of the right-of-way.  This occurred during tropical storm Hanna, which had entered the PECO service territory"/>
    <x v="0"/>
    <m/>
    <m/>
    <m/>
    <m/>
    <m/>
    <m/>
    <s v="The tree was immediately removed from the right-of-way and the line was returned to service at 15:04"/>
    <s v="Reported in accordance with FAC-003"/>
    <s v="Telephone notification on 10/2/2008.  Written notification via quarterly report, which was sent and received on 10/9/2008"/>
    <x v="10"/>
    <x v="1"/>
    <x v="12"/>
    <x v="0"/>
    <x v="43"/>
    <x v="0"/>
    <x v="1"/>
    <m/>
    <m/>
    <x v="1"/>
    <m/>
    <m/>
    <m/>
    <m/>
    <m/>
    <m/>
    <m/>
    <m/>
    <x v="0"/>
    <m/>
    <x v="1"/>
  </r>
  <r>
    <s v="NWC"/>
    <s v="NCR05282"/>
    <m/>
    <x v="0"/>
    <m/>
    <s v="Thompson Falls to Burke"/>
    <m/>
    <m/>
    <x v="3"/>
    <m/>
    <m/>
    <d v="2008-08-19T00:00:00"/>
    <m/>
    <n v="153"/>
    <s v="Tree fell into line"/>
    <x v="0"/>
    <m/>
    <m/>
    <m/>
    <m/>
    <m/>
    <m/>
    <s v="Ongoing Vegetation Analysis and Management on this line"/>
    <s v="Ongoing Vegetation analysis and Management on this line"/>
    <m/>
    <x v="10"/>
    <x v="1"/>
    <x v="12"/>
    <x v="0"/>
    <x v="43"/>
    <x v="0"/>
    <x v="4"/>
    <m/>
    <m/>
    <x v="1"/>
    <m/>
    <m/>
    <m/>
    <m/>
    <m/>
    <m/>
    <m/>
    <m/>
    <x v="0"/>
    <m/>
    <x v="1"/>
  </r>
  <r>
    <s v="Georgia Power Company"/>
    <s v="NCR01247"/>
    <m/>
    <x v="3"/>
    <m/>
    <s v="Boulevard - Norcross "/>
    <m/>
    <m/>
    <x v="1"/>
    <m/>
    <m/>
    <d v="2008-08-12T00:00:00"/>
    <d v="1899-12-30T20:20:00"/>
    <n v="715"/>
    <s v="An 85' tall, 12&quot; diameter live Pine tree split from ground to 20' above ground.  Tree was located 30' off ROW and 50' from C/L of ROW.  The single falling tree locked out both circuits of a double circuit pole-line.  The outage of the other line is reported separately as Outage 2 in this report"/>
    <x v="0"/>
    <m/>
    <m/>
    <m/>
    <m/>
    <m/>
    <m/>
    <s v="Tree was removed"/>
    <s v="Region verified that this was not a compliance-related issue"/>
    <s v="The single falling tree locked out both circuits of a double-circuit pole line.  The outage of the other line is reported separately as Outage 2 in this report"/>
    <x v="10"/>
    <x v="1"/>
    <x v="12"/>
    <x v="0"/>
    <x v="43"/>
    <x v="0"/>
    <x v="1"/>
    <m/>
    <m/>
    <x v="1"/>
    <m/>
    <m/>
    <m/>
    <m/>
    <m/>
    <m/>
    <m/>
    <m/>
    <x v="0"/>
    <m/>
    <x v="1"/>
  </r>
  <r>
    <s v="Georgia Power Company"/>
    <s v="NCR01247"/>
    <m/>
    <x v="3"/>
    <m/>
    <s v="Dering Circle - Norcross"/>
    <m/>
    <m/>
    <x v="1"/>
    <m/>
    <m/>
    <d v="2008-08-12T00:00:00"/>
    <d v="1899-12-30T20:20:00"/>
    <n v="695"/>
    <s v="An 85' tall, 12&quot; diameter live pine tree split from ground to 20' above ground.  Tree was located 30' off of ROW and 50' from C/L of ROW.  The single falling tree locked out both circuits of a double circuit pole-line.  The outage of the other line is reported separately as Outage 1 in this report."/>
    <x v="0"/>
    <m/>
    <m/>
    <m/>
    <m/>
    <m/>
    <m/>
    <s v="Tree was removed and line restored"/>
    <s v="Region verified that this was not a compliance-related issue"/>
    <s v="The single falling tree locked out both circuits of a double-circuit pole line.  The outage of the other line is reported separately as Outage  in this report."/>
    <x v="10"/>
    <x v="1"/>
    <x v="12"/>
    <x v="0"/>
    <x v="43"/>
    <x v="0"/>
    <x v="1"/>
    <m/>
    <m/>
    <x v="1"/>
    <m/>
    <m/>
    <m/>
    <m/>
    <m/>
    <m/>
    <m/>
    <m/>
    <x v="0"/>
    <m/>
    <x v="1"/>
  </r>
  <r>
    <s v="Kiowa Power Partners"/>
    <s v="NCR04088"/>
    <m/>
    <x v="6"/>
    <m/>
    <s v="KMCHI-KWAS2"/>
    <m/>
    <m/>
    <x v="2"/>
    <m/>
    <n v="0.55000000000000004"/>
    <d v="2008-08-03T00:00:00"/>
    <d v="1899-12-30T14:47:00"/>
    <n v="125"/>
    <s v="Tree growth near phase conductor leading to trip of line connecting generating facility to grid"/>
    <x v="4"/>
    <m/>
    <m/>
    <m/>
    <m/>
    <m/>
    <m/>
    <s v="Entity located tree and promptly removed on August 4.  Further analysis by the entity led to discovery of a design issue that resulted in clearance deficiency.  The entity addressed this by adding a new pole to raise the line, all prior to initial notification"/>
    <s v="N/A at this point; save preliminary fact-fathering"/>
    <s v="Supplemental self-report received from entity November 14"/>
    <x v="10"/>
    <x v="1"/>
    <x v="12"/>
    <x v="0"/>
    <x v="43"/>
    <x v="0"/>
    <x v="2"/>
    <m/>
    <m/>
    <x v="1"/>
    <m/>
    <m/>
    <m/>
    <m/>
    <m/>
    <m/>
    <m/>
    <m/>
    <x v="0"/>
    <m/>
    <x v="1"/>
  </r>
  <r>
    <s v="Kiowa Power Partners"/>
    <s v="NCR04088"/>
    <m/>
    <x v="6"/>
    <s v="TRE200800063"/>
    <s v="KMCHI-KWAS"/>
    <m/>
    <m/>
    <x v="2"/>
    <m/>
    <n v="0.55000000000000004"/>
    <d v="2008-08-01T00:00:00"/>
    <d v="1899-12-30T13:03:00"/>
    <n v="359"/>
    <s v="Tree growth near phase conductor, leading to trip of line connecting generation facility to grid."/>
    <x v="4"/>
    <m/>
    <m/>
    <m/>
    <m/>
    <m/>
    <m/>
    <s v="Entity attempted to locate cause of phase ground trip but was not initially successful.   After a second event two days later, tree was identified and promptly removed.  Further analysis by the entity led to discovery of a design issue that resulted in clearance deficiency.  The entity addressed this by adding a new pole to raise the line, all prior to initial notification"/>
    <s v="N/A at this point; save preliminary fact-fathering"/>
    <s v="Supplemental self-report received from entity November 14"/>
    <x v="10"/>
    <x v="1"/>
    <x v="12"/>
    <x v="0"/>
    <x v="43"/>
    <x v="0"/>
    <x v="2"/>
    <m/>
    <m/>
    <x v="1"/>
    <m/>
    <m/>
    <m/>
    <m/>
    <m/>
    <m/>
    <m/>
    <m/>
    <x v="0"/>
    <m/>
    <x v="1"/>
  </r>
  <r>
    <s v="Hydro-Quebec TrnsEnergie"/>
    <s v="NCR07112"/>
    <m/>
    <x v="1"/>
    <s v="NPCC20080040"/>
    <s v="B5D (span 66)"/>
    <m/>
    <m/>
    <x v="1"/>
    <m/>
    <n v="0.88"/>
    <d v="2008-07-21T00:00:00"/>
    <m/>
    <n v="675"/>
    <s v="Line to ground faults caused by branches under the line.  It was found that a pile of rocks and dirt was pushed beside a farming field.  The presence of low vegetation on that pile was enough to reduce considerably the clearing between the ground and the conductor"/>
    <x v="4"/>
    <m/>
    <m/>
    <m/>
    <m/>
    <m/>
    <m/>
    <s v="Following the Monday line trips, a helpicopter was sent to patrol the B5D line.  Following the air inspection, two teams were sent on the ground, one at span 36 and one at span 39.  The vegetation was cut.  The line was back in service at 22:00 hours.  Tuesday, a ground team patrolled the line.  Preventative pruning work was coomleted by TransEnergie and a request was made to HQ Distribution for the vegetation control nearby the distribution line at span 65.  Wednesday, HQ distruibuton committed to complete the work before the end of the day and HQT Control Room imposed a line limitation at 300 MW until work would be completed.  Around 17:00 the same day, the work was done and the restriction removed"/>
    <s v="issued PNOAV"/>
    <s v="Ground topgraphy was modified under span 36 without permission of the transmission owner.  All lines cheduled in the 2009 vegetation control plan and all interconnexion lines are being inspectd by helicopter."/>
    <x v="10"/>
    <x v="1"/>
    <x v="12"/>
    <x v="1"/>
    <x v="43"/>
    <x v="0"/>
    <x v="1"/>
    <m/>
    <m/>
    <x v="1"/>
    <m/>
    <m/>
    <m/>
    <m/>
    <m/>
    <m/>
    <m/>
    <m/>
    <x v="0"/>
    <m/>
    <x v="1"/>
  </r>
  <r>
    <s v="Georgia Power Company"/>
    <s v="NCR01247"/>
    <m/>
    <x v="3"/>
    <m/>
    <s v="Cartersville - Pinson"/>
    <m/>
    <m/>
    <x v="1"/>
    <m/>
    <m/>
    <d v="2008-07-21T00:00:00"/>
    <d v="1899-12-30T19:24:00"/>
    <n v="567"/>
    <s v="Live tree located 15' of ROW in a wet area was uprooted during a thunderstorm and leaned against outer phase of line."/>
    <x v="0"/>
    <m/>
    <m/>
    <m/>
    <m/>
    <m/>
    <m/>
    <s v="Tree was removed and line restored"/>
    <s v="Region verified that this was not a compliance-related issue"/>
    <m/>
    <x v="10"/>
    <x v="1"/>
    <x v="12"/>
    <x v="0"/>
    <x v="43"/>
    <x v="0"/>
    <x v="1"/>
    <m/>
    <m/>
    <x v="1"/>
    <m/>
    <m/>
    <m/>
    <m/>
    <m/>
    <m/>
    <m/>
    <m/>
    <x v="0"/>
    <m/>
    <x v="1"/>
  </r>
  <r>
    <s v="Hydro-Quebec TransEnergie"/>
    <s v="NCR07112"/>
    <m/>
    <x v="1"/>
    <s v="NPCC1200800039"/>
    <s v="B5D (span 65)"/>
    <m/>
    <m/>
    <x v="1"/>
    <m/>
    <n v="0.87"/>
    <d v="2008-07-17T00:00:00"/>
    <m/>
    <n v="301"/>
    <s v="Line to ground faults caused by branches under the line.  Upder span 65, distribton line crosses the B5D line.  The need for pruning was identitifed earlier but it was delayed by the need to coordinate with the distributin crew"/>
    <x v="4"/>
    <m/>
    <m/>
    <m/>
    <m/>
    <m/>
    <m/>
    <s v="Following the Thrusday line trips a helpcopter was sent to patrol the B5D line.  Span 63 and 65 were identified as a potential source of fault.  Ground inspections was performed at those locations.  No evidence of electric arc was found but trees were close to conductor at span 65.  Action:  Pruning was scheduled for Friday under the indentified span.  Pruning was performed as scheduled on July 18"/>
    <s v="issued PNOAV"/>
    <m/>
    <x v="10"/>
    <x v="1"/>
    <x v="12"/>
    <x v="1"/>
    <x v="43"/>
    <x v="0"/>
    <x v="1"/>
    <m/>
    <m/>
    <x v="1"/>
    <m/>
    <m/>
    <m/>
    <m/>
    <m/>
    <m/>
    <m/>
    <m/>
    <x v="0"/>
    <m/>
    <x v="1"/>
  </r>
  <r>
    <s v="NYSEG"/>
    <s v="NCR07181"/>
    <m/>
    <x v="1"/>
    <s v="NPCC20080042"/>
    <s v="Coopers Corners - Fraser Line 33"/>
    <m/>
    <m/>
    <x v="2"/>
    <m/>
    <n v="0.753"/>
    <d v="2008-07-11T00:00:00"/>
    <d v="1899-12-30T14:46:00"/>
    <n v="291"/>
    <s v="The energized conductor on &quot;A&quot; phase sagged into a White Spruce tree between structure 147 and 148.  This span of transmission line is located in a rural area of the Catskill Mountains.  The Beaverkill river bisects this span of Line 33.  The tree was measured to be 33 feet from the centerline of the circuit.  The outside conductor is 28 feet from the centerline of the circuit.  Span length was calculated (using NYSEG's GIS-based Vegetation Management System) at 1,343 feet long.  While the line was de-energized, field personnel visually estimated that the conductor was 10-12 feet above the tree that caused the line to trip out of service."/>
    <x v="4"/>
    <m/>
    <m/>
    <m/>
    <m/>
    <m/>
    <m/>
    <s v="NYSEG responded immediately after System Operation staff received alarms indicating a trip and lockout.  Two NYSEG line crews and a construction supervisor were dispatched to the area where the problem was suspected to have occurred based upon information from the fault distance relay.  Upon arrival at the site the crews immediately identified the cause of the trip to be a tree contact based on the discovery of a burned tree top.  Once line clearance permission was received to work, the crews proceeded to cut down 2 to 3 trees and reduced the height of 4 to 5 more.  Tree removal continued during the week of July 14.  "/>
    <s v="Process of settlement"/>
    <m/>
    <x v="10"/>
    <x v="1"/>
    <x v="12"/>
    <x v="0"/>
    <x v="43"/>
    <x v="0"/>
    <x v="2"/>
    <m/>
    <m/>
    <x v="1"/>
    <m/>
    <m/>
    <m/>
    <m/>
    <m/>
    <m/>
    <m/>
    <m/>
    <x v="0"/>
    <m/>
    <x v="1"/>
  </r>
  <r>
    <s v="NYSEG"/>
    <s v="NCR07181"/>
    <m/>
    <x v="1"/>
    <s v="NPCC20080042"/>
    <s v="Coopers Corners - Fraser Line 33"/>
    <m/>
    <m/>
    <x v="2"/>
    <m/>
    <n v="0.753"/>
    <d v="2008-07-11T00:00:00"/>
    <d v="1899-12-30T14:46:00"/>
    <n v="291"/>
    <s v="The energized conductor on &quot;A&quot; phase sagged into a White Spruce tree between structure 147 and 148.  This span of transmission line is located in a rural area of the Catskill Mountains.  The Beaverkill river bisects this span of Line 33.  The tree that came in contact with the conductor was measured to be 51' feet tall and 16 inches in diameter at the base.  The location of the tree was measured to be 33 feet from the centerline of the circuit.  The outside conductor is 28 feet from the centerline of the circuit.  Span length was calculated (using NYSEG's GIS-based Vegetation Management System (at 1,343 feet long).  While the line was de-energized, field personnel visually estimated that the conductor was 10-12 feet above the tree that caused the line to trip out of service."/>
    <x v="4"/>
    <m/>
    <m/>
    <m/>
    <m/>
    <m/>
    <m/>
    <s v="NYSEG responded immediately after System Operations staff received alarms indicating a trip and construction supervisor was dispatched to the area where the problem was suspected to have occurred based upon information from the fault distance relay.  Upon arrival at the site, the crews immediately identified the cause of the trip to be a tree contact based on the discovery of a burned tree top.  Once line clearance permission was received to work, the crews proceeded to cut down 2 to 3 trees and reduced the height of 4 to 5 more.  Tree removal continued during the week of July 14"/>
    <s v="Process of settlement"/>
    <m/>
    <x v="10"/>
    <x v="1"/>
    <x v="12"/>
    <x v="0"/>
    <x v="43"/>
    <x v="0"/>
    <x v="2"/>
    <m/>
    <m/>
    <x v="1"/>
    <m/>
    <m/>
    <m/>
    <m/>
    <m/>
    <m/>
    <m/>
    <m/>
    <x v="0"/>
    <m/>
    <x v="1"/>
  </r>
  <r>
    <s v="Bonneville Power Administration"/>
    <s v="NCR05032"/>
    <m/>
    <x v="0"/>
    <s v="WECC200800872"/>
    <s v="Big Eddy - Chemawa"/>
    <m/>
    <m/>
    <x v="1"/>
    <m/>
    <n v="0.22"/>
    <d v="2008-06-28T00:00:00"/>
    <d v="1899-12-30T10:23:00"/>
    <n v="1621"/>
    <s v="A wild cherry tree grew into the big Eddy - Chemawa line"/>
    <x v="4"/>
    <m/>
    <m/>
    <m/>
    <m/>
    <m/>
    <m/>
    <s v="Tree removed.  Additional trees in span and along line cut"/>
    <s v="Root Cause Analysis initiated and in progress.  Management on-site visit made"/>
    <s v="WECC representatives toured site with members of Root Cause Analysis team on 7/2/2008"/>
    <x v="10"/>
    <x v="2"/>
    <x v="12"/>
    <x v="0"/>
    <x v="44"/>
    <x v="0"/>
    <x v="1"/>
    <m/>
    <m/>
    <x v="1"/>
    <m/>
    <m/>
    <m/>
    <m/>
    <m/>
    <m/>
    <m/>
    <m/>
    <x v="0"/>
    <m/>
    <x v="1"/>
  </r>
  <r>
    <s v="Puget Sound Energy"/>
    <s v="NCR05345"/>
    <m/>
    <x v="0"/>
    <m/>
    <s v="Sedro Woolley - SCL Bothell"/>
    <m/>
    <m/>
    <x v="1"/>
    <m/>
    <n v="0.313"/>
    <d v="2008-06-22T00:00:00"/>
    <d v="1899-12-30T21:03:00"/>
    <n v="720"/>
    <s v="A Cottonwood tree from a tree farm nearby fell into two phases of the line"/>
    <x v="0"/>
    <m/>
    <m/>
    <m/>
    <m/>
    <m/>
    <m/>
    <s v="OSE will target several rows of these trees for removal in order to create more separation from the transmission line.  This work will be completed in 2008"/>
    <m/>
    <m/>
    <x v="10"/>
    <x v="2"/>
    <x v="12"/>
    <x v="0"/>
    <x v="44"/>
    <x v="0"/>
    <x v="1"/>
    <m/>
    <m/>
    <x v="1"/>
    <m/>
    <m/>
    <m/>
    <m/>
    <m/>
    <m/>
    <m/>
    <m/>
    <x v="0"/>
    <m/>
    <x v="1"/>
  </r>
  <r>
    <s v="NorthWestern Energy"/>
    <s v="NCR05282"/>
    <m/>
    <x v="0"/>
    <m/>
    <s v="Thompson Falls - Saltese to Burke &quot;B&quot;"/>
    <m/>
    <m/>
    <x v="3"/>
    <m/>
    <n v="0.46500000000000002"/>
    <d v="2008-06-21T00:00:00"/>
    <d v="1899-12-30T09:24:30"/>
    <n v="4765"/>
    <s v="Tree fell into  line"/>
    <x v="0"/>
    <m/>
    <m/>
    <m/>
    <m/>
    <m/>
    <m/>
    <s v="Ongoing vegetation management on this line"/>
    <s v="Removed tree"/>
    <s v="Tree broke crossarm"/>
    <x v="10"/>
    <x v="2"/>
    <x v="12"/>
    <x v="0"/>
    <x v="44"/>
    <x v="0"/>
    <x v="4"/>
    <m/>
    <m/>
    <x v="1"/>
    <m/>
    <m/>
    <m/>
    <m/>
    <m/>
    <m/>
    <m/>
    <m/>
    <x v="0"/>
    <m/>
    <x v="1"/>
  </r>
  <r>
    <s v="Progress Energy Florida "/>
    <s v="NCR00063"/>
    <m/>
    <x v="5"/>
    <s v="FRCC200800080"/>
    <s v="Deland West - Silver Springs (SDW)"/>
    <m/>
    <m/>
    <x v="1"/>
    <m/>
    <n v="0.35"/>
    <d v="2008-06-19T00:00:00"/>
    <d v="1899-12-30T16:11:39"/>
    <n v="108"/>
    <s v="This particular event was initated with a lightning strike on C-phase.  Within milliseconds, there was an A-phase to B-phase fault.  The C phase opened 1,969 cycle before relays operated and opened A and B phases.  There was no phase-to-ground fault assocated with the event.  Upon feild inspection the line crew found an uprooted tree lying parallel to the conductor.  The top of the tree had contacted the A phase and bounced off.  There was no charring or burn marks on the tree that contacted the line.  The ground current associated with the fault was on 31 amps and is inconsistent with a tree-related fault.  Our experience has been that there is always evidence of charring or burnt wood debris on the tree itself or on the ground when a tree causes a fault and outage.  There was no indication of charring or burnt wood observed as a result of the tree's contact with the line.  The uprooted tree contacted the line after the line had relayed out based on the lack of charring and low ground fault current.  While there was contact between the tree and the line, evidence points to the lightning strike as the reason the Deland West Substation - Silver Springs Substation line (SDW) relayed out.  PEF is reporting this event because a tree did contact the SDW line even though it did not cause the outage"/>
    <x v="0"/>
    <m/>
    <m/>
    <m/>
    <m/>
    <m/>
    <m/>
    <m/>
    <s v="Spot check investigation has been initiated by FRCC.  The registered entity has been requested to submit documentation regarding the FAC-003 NERC Reliability Standard"/>
    <s v="FRCC is submitting the Q2 Vegetation report as two separate reports.  The Vegetation Form template appeared to be &quot;locked&quot; and would not allow the insertion of an additional table for the additional information"/>
    <x v="10"/>
    <x v="2"/>
    <x v="12"/>
    <x v="0"/>
    <x v="44"/>
    <x v="0"/>
    <x v="1"/>
    <m/>
    <m/>
    <x v="1"/>
    <m/>
    <m/>
    <m/>
    <m/>
    <m/>
    <m/>
    <m/>
    <m/>
    <x v="0"/>
    <m/>
    <x v="1"/>
  </r>
  <r>
    <s v="Georgia Power Company"/>
    <s v="NCR01247"/>
    <m/>
    <x v="3"/>
    <m/>
    <s v="East Point - Villa Rica "/>
    <m/>
    <m/>
    <x v="1"/>
    <m/>
    <m/>
    <d v="2008-06-19T00:00:00"/>
    <d v="1899-12-30T23:24:36"/>
    <n v="814"/>
    <s v="A 110-ft tall Red Oak on a 20-ft high ridge 35 feet from the ROW broke off about 6 feet above ground.  The trunk of the tree was hollow but appeared healthy externally"/>
    <x v="0"/>
    <m/>
    <m/>
    <m/>
    <m/>
    <m/>
    <m/>
    <s v="The tree was removed.  No other danger trees were identified in the immediate area"/>
    <m/>
    <m/>
    <x v="10"/>
    <x v="2"/>
    <x v="12"/>
    <x v="0"/>
    <x v="44"/>
    <x v="0"/>
    <x v="1"/>
    <m/>
    <m/>
    <x v="1"/>
    <m/>
    <m/>
    <m/>
    <m/>
    <m/>
    <m/>
    <m/>
    <m/>
    <x v="0"/>
    <m/>
    <x v="1"/>
  </r>
  <r>
    <s v="Virginia Electric &amp; Power Company"/>
    <s v="NCR09027"/>
    <m/>
    <x v="3"/>
    <m/>
    <n v="2051"/>
    <m/>
    <m/>
    <x v="1"/>
    <m/>
    <m/>
    <d v="2008-06-18T00:00:00"/>
    <d v="1899-12-30T04:08:28"/>
    <n v="445"/>
    <s v="A 106-ft tall Red Oak tree 35 free off the right-of-way was uprooted and fell onto a conductor.  Root damage was apparent."/>
    <x v="0"/>
    <m/>
    <m/>
    <m/>
    <m/>
    <m/>
    <m/>
    <s v="Tree was removed from conductor.  The area was patrolled for any other potential hazard.  None were found"/>
    <m/>
    <m/>
    <x v="10"/>
    <x v="2"/>
    <x v="12"/>
    <x v="0"/>
    <x v="44"/>
    <x v="0"/>
    <x v="1"/>
    <m/>
    <m/>
    <x v="1"/>
    <m/>
    <m/>
    <m/>
    <m/>
    <m/>
    <m/>
    <m/>
    <m/>
    <x v="0"/>
    <m/>
    <x v="1"/>
  </r>
  <r>
    <s v="Entergy"/>
    <s v="NCR01234"/>
    <m/>
    <x v="3"/>
    <s v="SERC200800144"/>
    <s v="Baxter Wilson SES SWYD - Grand Gulf"/>
    <m/>
    <m/>
    <x v="4"/>
    <m/>
    <n v="0.123"/>
    <d v="2008-06-13T00:00:00"/>
    <d v="1899-12-30T13:19:55"/>
    <n v="1349"/>
    <s v="Following the line outage, an investigation identified a Eastern Cottonwood Tree showing evidence of flashover damages located below a 500 kV conductor"/>
    <x v="4"/>
    <m/>
    <m/>
    <m/>
    <m/>
    <m/>
    <m/>
    <s v="1. Completed floor vegetation maintenance through the affected and adjacent spans from edge to edge of ROW 2.  Completed aerial patrol of all lines in the state above 200 kV on June 18, 2008.  3.  Completed aerial patrol of remaining entity lines"/>
    <s v="SERC staff is pursuing an investigation and compliance enforcement actions in accordance with the CMEP."/>
    <s v="The entity self-reported the vegetation-related outage."/>
    <x v="10"/>
    <x v="2"/>
    <x v="12"/>
    <x v="0"/>
    <x v="44"/>
    <x v="0"/>
    <x v="6"/>
    <m/>
    <m/>
    <x v="1"/>
    <m/>
    <m/>
    <m/>
    <m/>
    <m/>
    <m/>
    <m/>
    <m/>
    <x v="0"/>
    <m/>
    <x v="1"/>
  </r>
  <r>
    <s v="Georgia Power Company"/>
    <s v="NCR01247"/>
    <m/>
    <x v="3"/>
    <s v="SERC200800150"/>
    <s v="Thomaston - Yates"/>
    <m/>
    <m/>
    <x v="1"/>
    <m/>
    <n v="0.5"/>
    <d v="2008-06-11T00:00:00"/>
    <d v="1899-12-30T12:15:39"/>
    <n v="91"/>
    <s v="A tree rooted in a land owner's fence row and directly under a conductor grew close enough to the conductor to create a flashover and phase to ground fault."/>
    <x v="4"/>
    <m/>
    <m/>
    <m/>
    <m/>
    <m/>
    <m/>
    <s v="The tree was removed by Transmission Specialist and the line was flown to identify any other issues.  An investigation of the facts and circumstances around the event is still under way to determine appropriate changes to the TVMP and related tasks"/>
    <s v="The region has participated in the investigation of the event including a site visit and SERC staff is pursuing an investigation and compliance enforcement actions in accordance with the CMEP."/>
    <s v="On June 11, 2008 at 12:15:39 a lockout occurred on a 230 kV transmission line.  The line was de-energized to perform air and ground patrols of the facilities in spans indentified by relay data.  Initial investigation did not identify the cause of the lookout and the line was determined safe to operate.  The line was returned to service at 16:38:44.  The cause of the lockout was categorized as &quot;unknown&quot; pending further investigation.  On June 27, 2008, a Transmission Specialist investigating a property owner claim revisited the right-of-way and observed a probable cause of the June 11 lockout.  Evidence at the site indicated probable contact with a tree."/>
    <x v="10"/>
    <x v="2"/>
    <x v="12"/>
    <x v="0"/>
    <x v="44"/>
    <x v="0"/>
    <x v="1"/>
    <m/>
    <m/>
    <x v="1"/>
    <m/>
    <m/>
    <m/>
    <m/>
    <m/>
    <m/>
    <m/>
    <m/>
    <x v="0"/>
    <m/>
    <x v="1"/>
  </r>
  <r>
    <s v="Progress Energy Florida"/>
    <s v="NCR00063"/>
    <m/>
    <x v="5"/>
    <s v="FRCC200800080"/>
    <s v="Crawfordville - Port St. Joe (CPS)"/>
    <m/>
    <m/>
    <x v="1"/>
    <m/>
    <n v="0.21"/>
    <d v="2008-06-02T00:00:00"/>
    <d v="1899-12-30T13:54:47"/>
    <m/>
    <s v="Tree contacted conductor from underneath within right-of-way"/>
    <x v="4"/>
    <m/>
    <m/>
    <m/>
    <m/>
    <m/>
    <m/>
    <s v="1.  Crews were cutting the entire width of the right-of-way on Forbs Island to the full 100' width.  Extra resources are being maintained until the work is complete.  2.  The annual work plan will be revised to require Forbes Island be inspected from the ground annually in the month of May to ensure clearance distances are maintained to ensure the reliability of the line.  The island will also be patrolled as part of our normally scheduled aerial cycle.  3.  The annual work plan will be revised to require Forbes Island to be cleared annually in the month of February utilizing machinery and/or hand-cutting resources (if herbicides are permitted in the future, this cycle will be changed accordingly."/>
    <s v="FRCC initiated a spot check investigation regarding the outage and requested the registered entity submit documentation regarding the NERC reliability Standard FAC-003."/>
    <s v="4.  All tranmission lines &gt;200 kV are being inspected aerially throughout the system ahead of their normal patrol schedules.  Reliability risks will be assesed and removal/trimming will be performed.  Cycle lengths according to Progress Energy's Transmission Vegetation Management Program (MNT-TRMX-00176 2.4.1) will be assessed during this patrol to ensure our current cycles for specific lines or segments are short enough to provide the desired reliability results to meet the requirements acording to FAC-003-1.  any specific lines or segments that require a shorter cycle length due to environmental or other restricture factors will be documented and scheduled according to the conditions found in the field to ensure reliability is not compromised between clearing cycles.  FRCC is submitting the Q2 Vegetation report as two separate reports.  The Vegetation form template appeared to &quot;locked&quot; and would not allow the insertion of an additional table for the additional invormation"/>
    <x v="10"/>
    <x v="2"/>
    <x v="12"/>
    <x v="0"/>
    <x v="44"/>
    <x v="0"/>
    <x v="1"/>
    <m/>
    <m/>
    <x v="1"/>
    <m/>
    <m/>
    <m/>
    <m/>
    <m/>
    <m/>
    <m/>
    <m/>
    <x v="0"/>
    <m/>
    <x v="1"/>
  </r>
  <r>
    <s v="Georgia Power Company"/>
    <s v="NCR02147"/>
    <m/>
    <x v="3"/>
    <m/>
    <s v="Bay Creek - Conyers"/>
    <m/>
    <m/>
    <x v="1"/>
    <m/>
    <m/>
    <d v="2008-05-23T00:00:00"/>
    <d v="1899-12-30T20:50:47"/>
    <n v="1029"/>
    <s v="Outage was caused by a live Pine tree rooted on a sandy creek-bank five feet from ROW falling onto the conductor.  Roots were undermined allowing the tree to fall."/>
    <x v="0"/>
    <m/>
    <m/>
    <m/>
    <m/>
    <m/>
    <m/>
    <s v="Five adjacent trees that appeared to have destabilizing erosion around the roots were cut the same day."/>
    <m/>
    <s v="An active sand dredging operation in the creek in the immediate vicinity of the fallen tree may have contributed to the undermining of the roots"/>
    <x v="10"/>
    <x v="2"/>
    <x v="12"/>
    <x v="0"/>
    <x v="44"/>
    <x v="0"/>
    <x v="1"/>
    <m/>
    <m/>
    <x v="1"/>
    <m/>
    <m/>
    <m/>
    <m/>
    <m/>
    <m/>
    <m/>
    <m/>
    <x v="0"/>
    <m/>
    <x v="1"/>
  </r>
  <r>
    <s v="NYSEG"/>
    <s v="NCR07181"/>
    <m/>
    <x v="1"/>
    <s v="NPCC200800041"/>
    <s v="67 Line"/>
    <m/>
    <m/>
    <x v="1"/>
    <m/>
    <n v="1.04"/>
    <d v="2008-04-18T00:00:00"/>
    <d v="1899-12-30T20:23:00"/>
    <n v="424"/>
    <s v="The 67 Line aged into an Apple tree in Bryncliff recreational area causing line to trip and lockout.  The height of the apple tree when contact occurred is estimated to be approximately 22' and loading was 1120 amps.  The NYSEG Transmission Vegetation Management Program was followed.  It was determined during the last treatment in late 2001 that this Apple tree did not pose a risk and was considered a &quot;desirable&quot; ROW species.  In 2001 the cycle for ROW clearing was 8 years per NYSEG's Long Range ROW Management Plan filed with the NY Department of Public Service.  NYSEG is transitioning from an 8-year cycle to a 6-year cycle based upon requirements of the PSC ROW Management Order."/>
    <x v="4"/>
    <m/>
    <m/>
    <m/>
    <m/>
    <m/>
    <m/>
    <s v="The Apple tree has been removed and wire zone has been cleared.  The current treatment cycle for the ROW of this line is 6 years.  The line was last treated in 2001 in compliance with the Vegetation Management policy and was scheduled for treatment this year, as we are transitioning from an 8-year to a 6-year cycle.  The clearance between the conductor sag was estimated and determined to be adequate.  An atypical amount of conductor sag occurred at the time of contact causing the event.  We are investigating the reasons for the a typical amount of conductor sag and will work to continue to improve our Vegetation Management procedures and policies.  "/>
    <s v="NPCC is investigating the violation"/>
    <s v="The event occurred on April 18, which was under winter ratings however the condition that occurred was summer as the temperature was around 70 degrees during the event.  The actual loading was 1120 amps; the normal summer rating is 1080 amps and the winter normal rating is 1284 amps.  The percentage that actual flow is based on normal is 103.7% based on summer and 87% based on winter."/>
    <x v="10"/>
    <x v="2"/>
    <x v="12"/>
    <x v="0"/>
    <x v="44"/>
    <x v="0"/>
    <x v="1"/>
    <m/>
    <m/>
    <x v="1"/>
    <m/>
    <m/>
    <m/>
    <m/>
    <m/>
    <m/>
    <m/>
    <m/>
    <x v="0"/>
    <m/>
    <x v="1"/>
  </r>
  <r>
    <s v="Florida Power &amp; Light Company"/>
    <s v="NCR00024"/>
    <m/>
    <x v="5"/>
    <m/>
    <s v="Duval - Springbank"/>
    <m/>
    <m/>
    <x v="1"/>
    <m/>
    <m/>
    <d v="2008-03-08T00:00:00"/>
    <d v="1899-12-30T10:58:40"/>
    <n v="492"/>
    <s v="Green Pine Tree from off right-of-way found blown over laying on phases at Str 256i5.  Tree was removed and line restored to service.  Winds were 30-50 mph."/>
    <x v="0"/>
    <m/>
    <m/>
    <m/>
    <m/>
    <m/>
    <m/>
    <s v="Vegetation management re-patrolled this line after this event.  No other off-ROW danger trees were present.  An interim helicopter patrol was completed for 500 kV and 230 kV backbones.  Danger trees were identified and have been mitigated.  Examination of the failed tree indicated that root rot and height wind combined to cause the tree to fail.  Root rot is difficult if not impossible to identify on a ground patrol.  This tree had no outwards signs of root rot such as die back of canopy and was not identified as a danger tree."/>
    <m/>
    <m/>
    <x v="10"/>
    <x v="3"/>
    <x v="12"/>
    <x v="0"/>
    <x v="45"/>
    <x v="0"/>
    <x v="1"/>
    <m/>
    <m/>
    <x v="1"/>
    <m/>
    <m/>
    <m/>
    <m/>
    <m/>
    <m/>
    <m/>
    <m/>
    <x v="0"/>
    <m/>
    <x v="1"/>
  </r>
  <r>
    <s v="Dominion Virginia Power"/>
    <m/>
    <m/>
    <x v="3"/>
    <m/>
    <s v="Elmont - Cunningham"/>
    <m/>
    <m/>
    <x v="4"/>
    <m/>
    <m/>
    <d v="2008-02-08T00:00:00"/>
    <m/>
    <n v="147"/>
    <s v="Line locked out when loggers got a tree into the line and caused an A-phase to ground fault between structures 692 and 693"/>
    <x v="5"/>
    <m/>
    <m/>
    <m/>
    <m/>
    <m/>
    <m/>
    <s v="None"/>
    <m/>
    <m/>
    <x v="10"/>
    <x v="3"/>
    <x v="11"/>
    <x v="0"/>
    <x v="46"/>
    <x v="0"/>
    <x v="6"/>
    <m/>
    <m/>
    <x v="1"/>
    <m/>
    <m/>
    <m/>
    <m/>
    <m/>
    <m/>
    <m/>
    <m/>
    <x v="0"/>
    <m/>
    <x v="1"/>
  </r>
  <r>
    <s v="Avista"/>
    <s v="NCR05020"/>
    <m/>
    <x v="0"/>
    <m/>
    <s v="Thompson Falls - Burke &quot;B&quot;"/>
    <m/>
    <m/>
    <x v="3"/>
    <m/>
    <m/>
    <d v="2008-02-07T00:00:00"/>
    <d v="1899-12-30T00:36:00"/>
    <n v="168"/>
    <s v="Schweitzer Reading showed NWMT side, NWMT said they were unable to send anyone because avalanche danger was too high.  Terry Skantel (AVA) went in on snow cat a few days later and found the tree was on our side.  Green tree from outside the right-of-way uprooted and fell into the B line."/>
    <x v="0"/>
    <m/>
    <m/>
    <m/>
    <m/>
    <m/>
    <m/>
    <m/>
    <m/>
    <m/>
    <x v="10"/>
    <x v="3"/>
    <x v="12"/>
    <x v="0"/>
    <x v="45"/>
    <x v="0"/>
    <x v="4"/>
    <m/>
    <m/>
    <x v="1"/>
    <m/>
    <m/>
    <m/>
    <m/>
    <m/>
    <m/>
    <m/>
    <m/>
    <x v="0"/>
    <m/>
    <x v="1"/>
  </r>
  <r>
    <s v="NorthWestern Energy"/>
    <s v="NCR05282"/>
    <m/>
    <x v="0"/>
    <m/>
    <s v="Thompson - Saltese - Burke "/>
    <m/>
    <m/>
    <x v="3"/>
    <m/>
    <n v="0.1268"/>
    <d v="2008-02-06T00:00:00"/>
    <d v="1899-12-30T01:15:20"/>
    <n v="3094"/>
    <s v="Tree fell into line from edge of right-of-way"/>
    <x v="0"/>
    <m/>
    <m/>
    <m/>
    <m/>
    <m/>
    <m/>
    <s v="Ongoing vegetation management on this line"/>
    <s v="Removed tree"/>
    <m/>
    <x v="10"/>
    <x v="3"/>
    <x v="12"/>
    <x v="0"/>
    <x v="45"/>
    <x v="0"/>
    <x v="4"/>
    <m/>
    <m/>
    <x v="1"/>
    <m/>
    <m/>
    <m/>
    <m/>
    <m/>
    <m/>
    <m/>
    <m/>
    <x v="0"/>
    <m/>
    <x v="1"/>
  </r>
  <r>
    <s v="Portland General Energy Company"/>
    <s v="NCR05325"/>
    <m/>
    <x v="0"/>
    <m/>
    <s v="Bethel - Round Butte"/>
    <m/>
    <m/>
    <x v="1"/>
    <m/>
    <m/>
    <d v="2008-02-05T00:00:00"/>
    <d v="1899-12-30T17:30:00"/>
    <n v="5932"/>
    <s v="The tree was located in the higher elevations of State of Oregon lands just went of the Sardine drainage basin.  Crew said there were spots that they estimated had 13 feet of snow.  The tree causing the outage was a co-dominant stemmed Douglas Fir about 32&quot; DBH. The stem broke out under gusty winds coupled with snow loading,. The stem broke at the stem attachment about 12' from the ground.  The tree itself was off of the right-of-way 20 feet.  The stem that broke was about 16-18&quot; at the break."/>
    <x v="0"/>
    <m/>
    <m/>
    <m/>
    <m/>
    <m/>
    <m/>
    <s v="When the snow melts, the line will be patrolled through the higher elevation areas (mile 35 - 40) to see if there are any co-dominant stemmed trees within close proximity to the right-of-way"/>
    <m/>
    <m/>
    <x v="10"/>
    <x v="3"/>
    <x v="12"/>
    <x v="0"/>
    <x v="45"/>
    <x v="0"/>
    <x v="1"/>
    <m/>
    <m/>
    <x v="1"/>
    <m/>
    <m/>
    <m/>
    <m/>
    <m/>
    <m/>
    <m/>
    <m/>
    <x v="0"/>
    <m/>
    <x v="1"/>
  </r>
  <r>
    <s v="Pacific Gas &amp; Electric"/>
    <s v="NCR05299"/>
    <m/>
    <x v="0"/>
    <m/>
    <s v="Pit #4 (off Pit #5 Road Mountain"/>
    <m/>
    <m/>
    <x v="1"/>
    <m/>
    <m/>
    <d v="2008-02-02T00:00:00"/>
    <d v="1899-12-30T17:31:00"/>
    <n v="1440"/>
    <s v="An off-ROW 80-ft tall Ponderosa Pine fell into the Pit #4 230 tapline near structure 3/26 during a winter storm"/>
    <x v="0"/>
    <m/>
    <m/>
    <m/>
    <m/>
    <m/>
    <m/>
    <m/>
    <m/>
    <s v="No customers were affected"/>
    <x v="10"/>
    <x v="3"/>
    <x v="12"/>
    <x v="0"/>
    <x v="45"/>
    <x v="0"/>
    <x v="1"/>
    <m/>
    <m/>
    <x v="1"/>
    <m/>
    <m/>
    <m/>
    <m/>
    <m/>
    <m/>
    <m/>
    <m/>
    <x v="0"/>
    <m/>
    <x v="1"/>
  </r>
  <r>
    <s v="Avista"/>
    <s v="NCR05020"/>
    <m/>
    <x v="0"/>
    <m/>
    <s v="Benewah - Boulder"/>
    <m/>
    <m/>
    <x v="1"/>
    <m/>
    <m/>
    <d v="2008-02-01T00:00:00"/>
    <d v="1899-12-30T08:26:00"/>
    <n v="386"/>
    <m/>
    <x v="0"/>
    <m/>
    <m/>
    <m/>
    <m/>
    <m/>
    <m/>
    <m/>
    <m/>
    <m/>
    <x v="10"/>
    <x v="3"/>
    <x v="12"/>
    <x v="0"/>
    <x v="45"/>
    <x v="0"/>
    <x v="1"/>
    <m/>
    <m/>
    <x v="1"/>
    <m/>
    <m/>
    <m/>
    <m/>
    <m/>
    <m/>
    <m/>
    <m/>
    <x v="0"/>
    <m/>
    <x v="1"/>
  </r>
  <r>
    <s v="Dominion Virginia Power"/>
    <s v="NCR01214"/>
    <m/>
    <x v="3"/>
    <m/>
    <s v="Line 2029"/>
    <m/>
    <m/>
    <x v="1"/>
    <m/>
    <m/>
    <d v="2008-01-30T00:00:00"/>
    <d v="1899-12-30T07:25:00"/>
    <n v="125"/>
    <s v="Wind uprooted a dead tree that was 30 feet off the right-of-way"/>
    <x v="0"/>
    <m/>
    <m/>
    <m/>
    <m/>
    <m/>
    <m/>
    <s v="Entity reports they have stepped up routine patrols"/>
    <m/>
    <s v="Tree had been identified for removal during next routine patrol"/>
    <x v="10"/>
    <x v="3"/>
    <x v="12"/>
    <x v="0"/>
    <x v="45"/>
    <x v="0"/>
    <x v="1"/>
    <m/>
    <m/>
    <x v="1"/>
    <m/>
    <m/>
    <m/>
    <m/>
    <m/>
    <m/>
    <m/>
    <m/>
    <x v="0"/>
    <m/>
    <x v="1"/>
  </r>
  <r>
    <s v="Avista"/>
    <s v="NCR05020"/>
    <m/>
    <x v="0"/>
    <m/>
    <s v="Cabinet - Rathdrum"/>
    <m/>
    <m/>
    <x v="1"/>
    <m/>
    <m/>
    <d v="2008-01-29T00:00:00"/>
    <d v="1899-12-30T18:29:00"/>
    <n v="1177"/>
    <s v="Several small 8-10 inch DBH healthy trees loaded with snow and ice broke off and fell into right-of-way from outside the right-of-way"/>
    <x v="0"/>
    <m/>
    <m/>
    <m/>
    <m/>
    <m/>
    <m/>
    <s v="Line patrol did not find any other tree problems"/>
    <m/>
    <m/>
    <x v="10"/>
    <x v="3"/>
    <x v="12"/>
    <x v="0"/>
    <x v="45"/>
    <x v="0"/>
    <x v="1"/>
    <m/>
    <m/>
    <x v="1"/>
    <m/>
    <m/>
    <m/>
    <m/>
    <m/>
    <m/>
    <m/>
    <m/>
    <x v="0"/>
    <m/>
    <x v="1"/>
  </r>
  <r>
    <s v="AVA"/>
    <s v="NCR05020"/>
    <m/>
    <x v="0"/>
    <m/>
    <s v="Benewah - Pine Creek"/>
    <m/>
    <m/>
    <x v="1"/>
    <m/>
    <m/>
    <d v="2008-01-27T00:00:00"/>
    <d v="1899-12-30T17:38:00"/>
    <n v="1272"/>
    <s v="Green healthy tree loaded with snow and ice fell in from outside the right-of-way"/>
    <x v="0"/>
    <m/>
    <m/>
    <m/>
    <m/>
    <m/>
    <m/>
    <s v="Line patrol did not find any other tree problems"/>
    <m/>
    <m/>
    <x v="10"/>
    <x v="3"/>
    <x v="12"/>
    <x v="0"/>
    <x v="45"/>
    <x v="0"/>
    <x v="1"/>
    <m/>
    <m/>
    <x v="1"/>
    <m/>
    <m/>
    <m/>
    <m/>
    <m/>
    <m/>
    <m/>
    <m/>
    <x v="0"/>
    <m/>
    <x v="1"/>
  </r>
  <r>
    <s v="NorthWestern Energy"/>
    <s v="NCR05282"/>
    <m/>
    <x v="0"/>
    <m/>
    <s v="Thompson Falls - Burke &quot;A&quot;"/>
    <m/>
    <m/>
    <x v="3"/>
    <m/>
    <n v="0.1479"/>
    <d v="2008-01-15T00:00:00"/>
    <d v="1899-12-30T01:48:06"/>
    <n v="969"/>
    <s v="Tree fell into line from edge of right-of-way"/>
    <x v="0"/>
    <m/>
    <m/>
    <m/>
    <m/>
    <m/>
    <m/>
    <s v="Ongoing vegetation management on this line"/>
    <s v="Removed tree"/>
    <m/>
    <x v="10"/>
    <x v="3"/>
    <x v="12"/>
    <x v="0"/>
    <x v="45"/>
    <x v="0"/>
    <x v="4"/>
    <m/>
    <m/>
    <x v="1"/>
    <m/>
    <m/>
    <m/>
    <m/>
    <m/>
    <m/>
    <m/>
    <m/>
    <x v="0"/>
    <m/>
    <x v="1"/>
  </r>
  <r>
    <s v="Bonneville Power Administration"/>
    <s v="NCR05038"/>
    <m/>
    <x v="0"/>
    <m/>
    <s v="Lane - Wend son 2"/>
    <m/>
    <m/>
    <x v="1"/>
    <m/>
    <n v="0.24"/>
    <d v="2008-01-04T00:00:00"/>
    <d v="1899-12-30T07:12:00"/>
    <n v="549"/>
    <s v="Single Douglas Fir uprooted and fell across C Phase"/>
    <x v="0"/>
    <m/>
    <m/>
    <m/>
    <m/>
    <m/>
    <m/>
    <s v="Tree removed and area analyzed for other potentially unstable trees.  None found."/>
    <s v="None beyond tree removal"/>
    <m/>
    <x v="10"/>
    <x v="3"/>
    <x v="12"/>
    <x v="0"/>
    <x v="45"/>
    <x v="0"/>
    <x v="1"/>
    <m/>
    <m/>
    <x v="1"/>
    <m/>
    <m/>
    <m/>
    <m/>
    <m/>
    <m/>
    <m/>
    <m/>
    <x v="0"/>
    <m/>
    <x v="1"/>
  </r>
  <r>
    <s v="NorthWestern Energy"/>
    <s v="NCR05282"/>
    <m/>
    <x v="0"/>
    <m/>
    <s v="Thompson Falls - Burke &quot;A&quot;"/>
    <m/>
    <m/>
    <x v="3"/>
    <m/>
    <n v="0.20419999999999999"/>
    <d v="2008-01-03T00:00:00"/>
    <d v="1899-12-30T23:40:05"/>
    <n v="995"/>
    <s v="Tree fell into line from edge of right-of-way"/>
    <x v="0"/>
    <m/>
    <m/>
    <m/>
    <m/>
    <m/>
    <m/>
    <s v="Ongoing vegetation management on this line"/>
    <s v="Removed tree"/>
    <m/>
    <x v="10"/>
    <x v="3"/>
    <x v="12"/>
    <x v="0"/>
    <x v="45"/>
    <x v="0"/>
    <x v="4"/>
    <m/>
    <m/>
    <x v="1"/>
    <m/>
    <m/>
    <m/>
    <m/>
    <m/>
    <m/>
    <m/>
    <m/>
    <x v="0"/>
    <m/>
    <x v="1"/>
  </r>
  <r>
    <s v="Puget Sound Energy"/>
    <s v="NCR05345"/>
    <m/>
    <x v="0"/>
    <m/>
    <s v="Cascade - White River"/>
    <m/>
    <m/>
    <x v="1"/>
    <m/>
    <m/>
    <d v="2008-01-01T00:00:00"/>
    <m/>
    <n v="1380"/>
    <s v="Tree fell in line from out of the right-of-way due to heavy snow conditions"/>
    <x v="0"/>
    <m/>
    <m/>
    <m/>
    <m/>
    <m/>
    <m/>
    <s v="Crew removed tree"/>
    <m/>
    <m/>
    <x v="10"/>
    <x v="3"/>
    <x v="12"/>
    <x v="0"/>
    <x v="45"/>
    <x v="0"/>
    <x v="1"/>
    <m/>
    <m/>
    <x v="1"/>
    <m/>
    <m/>
    <m/>
    <m/>
    <m/>
    <m/>
    <m/>
    <m/>
    <x v="0"/>
    <m/>
    <x v="1"/>
  </r>
  <r>
    <s v="OKGE"/>
    <m/>
    <m/>
    <x v="7"/>
    <m/>
    <s v="Sioux City - Split Rock"/>
    <m/>
    <m/>
    <x v="3"/>
    <m/>
    <n v="0.27"/>
    <d v="2007-11-27T00:00:00"/>
    <d v="1899-12-30T07:14:00"/>
    <n v="6"/>
    <s v="Willow tree grew into line"/>
    <x v="4"/>
    <m/>
    <m/>
    <m/>
    <m/>
    <m/>
    <m/>
    <s v="Removed tree from ROW"/>
    <s v="OG&amp;E Asset Management Group is reviewing all lower voltage critical facilities to reduce possibility of future events"/>
    <s v="Record rainfall for March through June 2007 led to increased vegetation growth"/>
    <x v="10"/>
    <x v="0"/>
    <x v="13"/>
    <x v="0"/>
    <x v="47"/>
    <x v="0"/>
    <x v="4"/>
    <m/>
    <m/>
    <x v="1"/>
    <m/>
    <m/>
    <m/>
    <m/>
    <m/>
    <m/>
    <m/>
    <m/>
    <x v="0"/>
    <m/>
    <x v="1"/>
  </r>
  <r>
    <s v="Western Area Power Administration"/>
    <m/>
    <m/>
    <x v="4"/>
    <m/>
    <s v="VBI - Branch - N. Magazine (AEP)"/>
    <m/>
    <m/>
    <x v="2"/>
    <m/>
    <n v="0.17"/>
    <d v="2007-11-16T00:00:00"/>
    <d v="1899-12-30T13:20:00"/>
    <n v="33"/>
    <s v="Cottonwood tree grew into line"/>
    <x v="4"/>
    <m/>
    <m/>
    <m/>
    <m/>
    <m/>
    <m/>
    <s v="Tree removed entirely 6/19"/>
    <m/>
    <m/>
    <x v="10"/>
    <x v="0"/>
    <x v="13"/>
    <x v="0"/>
    <x v="47"/>
    <x v="0"/>
    <x v="2"/>
    <m/>
    <m/>
    <x v="1"/>
    <m/>
    <m/>
    <m/>
    <m/>
    <m/>
    <m/>
    <m/>
    <m/>
    <x v="0"/>
    <m/>
    <x v="1"/>
  </r>
  <r>
    <s v="Georgia Power Company"/>
    <m/>
    <m/>
    <x v="3"/>
    <m/>
    <s v="Boulevard - Scottsdale Line 629028"/>
    <m/>
    <m/>
    <x v="1"/>
    <m/>
    <m/>
    <d v="2007-06-25T00:00:00"/>
    <d v="1899-12-30T15:30:00"/>
    <n v="404"/>
    <s v="70-ft sound Sweetgum tree located off the right-of-way fell during a thunderstorm with wind."/>
    <x v="0"/>
    <m/>
    <m/>
    <m/>
    <m/>
    <m/>
    <m/>
    <s v="Cleared tree"/>
    <m/>
    <m/>
    <x v="10"/>
    <x v="2"/>
    <x v="13"/>
    <x v="0"/>
    <x v="48"/>
    <x v="0"/>
    <x v="1"/>
    <m/>
    <m/>
    <x v="1"/>
    <m/>
    <m/>
    <m/>
    <m/>
    <m/>
    <m/>
    <m/>
    <m/>
    <x v="0"/>
    <m/>
    <x v="1"/>
  </r>
  <r>
    <s v="PPL Electric Utilities Corporation"/>
    <m/>
    <m/>
    <x v="2"/>
    <m/>
    <s v="Martins Creek - Monroe"/>
    <m/>
    <m/>
    <x v="1"/>
    <m/>
    <n v="0.34"/>
    <d v="2007-06-24T00:00:00"/>
    <m/>
    <n v="1024"/>
    <s v="A weakened Hickory tree located 50 feet off the edge of the ROW fell into a Tulip Poplar tree approximately 80-90 feet in height and 30 feet outside the ROW which uprooted and fell into the outside phase of the Martins Creek - Monroe 230 kV line"/>
    <x v="0"/>
    <m/>
    <m/>
    <m/>
    <m/>
    <m/>
    <m/>
    <s v="Tree was 30 feet outside of PPL Electric Utilities' defined ROW width of 150 feet"/>
    <m/>
    <m/>
    <x v="10"/>
    <x v="2"/>
    <x v="13"/>
    <x v="0"/>
    <x v="48"/>
    <x v="0"/>
    <x v="1"/>
    <m/>
    <m/>
    <x v="1"/>
    <m/>
    <m/>
    <m/>
    <m/>
    <m/>
    <m/>
    <m/>
    <m/>
    <x v="0"/>
    <m/>
    <x v="1"/>
  </r>
  <r>
    <s v="Jacksonville Electric Authority"/>
    <m/>
    <m/>
    <x v="2"/>
    <m/>
    <s v="Northside - West Jacksonville"/>
    <m/>
    <m/>
    <x v="1"/>
    <m/>
    <n v="0.08"/>
    <d v="2007-06-13T00:00:00"/>
    <d v="1899-12-30T13:32:00"/>
    <n v="124"/>
    <s v="Tree outside the ROW fell into the line."/>
    <x v="0"/>
    <m/>
    <m/>
    <m/>
    <m/>
    <m/>
    <m/>
    <s v="Inspected vegetation along the right-of-way for this event"/>
    <m/>
    <m/>
    <x v="10"/>
    <x v="2"/>
    <x v="13"/>
    <x v="0"/>
    <x v="48"/>
    <x v="0"/>
    <x v="1"/>
    <m/>
    <m/>
    <x v="1"/>
    <m/>
    <m/>
    <m/>
    <m/>
    <m/>
    <m/>
    <m/>
    <m/>
    <x v="0"/>
    <m/>
    <x v="1"/>
  </r>
  <r>
    <s v="Entergy"/>
    <m/>
    <m/>
    <x v="3"/>
    <m/>
    <s v="Carlyss - Sabine"/>
    <m/>
    <m/>
    <x v="1"/>
    <m/>
    <m/>
    <d v="2007-06-04T00:00:00"/>
    <d v="1899-12-30T17:02:13"/>
    <n v="2"/>
    <s v="Line patrol found a green Pine tree off ROW that had fallen through the line between structure 26 &amp; 26.  There was no damage to the structures."/>
    <x v="0"/>
    <m/>
    <m/>
    <m/>
    <m/>
    <m/>
    <m/>
    <s v="Aerial patrol was performed to determine outage cause. Crews remove the pine tree and inspected trees in area for other risk"/>
    <m/>
    <m/>
    <x v="10"/>
    <x v="2"/>
    <x v="13"/>
    <x v="0"/>
    <x v="48"/>
    <x v="0"/>
    <x v="1"/>
    <m/>
    <m/>
    <x v="1"/>
    <m/>
    <m/>
    <m/>
    <m/>
    <m/>
    <m/>
    <m/>
    <m/>
    <x v="0"/>
    <m/>
    <x v="1"/>
  </r>
  <r>
    <s v="Process Energy Carolinas"/>
    <m/>
    <m/>
    <x v="3"/>
    <m/>
    <s v="Fayetteville - Ft. Bragg Woodruff "/>
    <m/>
    <m/>
    <x v="1"/>
    <m/>
    <n v="0.46"/>
    <d v="2007-06-04T00:00:00"/>
    <d v="1899-12-30T13:53:05"/>
    <n v="45"/>
    <s v="Tree under line grew into line"/>
    <x v="4"/>
    <m/>
    <m/>
    <m/>
    <m/>
    <m/>
    <m/>
    <s v="Sixty-five trees were removed from the spans adjacent to the contact.  Entity is performing additional surveillance and reprioritizing work.  Will address all identified concerns by EOY 2007.  Entity has also modified VM program to be more proactive and aggressive over three-year cycle."/>
    <s v="Region has reported this event as a violation and will perform periodic checks to verify proposed corrective actions are being taken according to the schedule provided."/>
    <s v="At the time of the outage, power was flowing into both ends of the line (no end-to-end through flow) supplying load at four PEC substations and one non-PEC point of delivery.  Following the interruption, the line was sectionalized and all load was restored.  The impacted section of line was isolated and system Operations provided clearance for the isolated line section.  Clearance from System Operations on the isolated section was held until field personnel completed investigations, measurements and removals.  The isolated section of line was out of service until June 6 at 11:53 am.  This outage was self-reported to SERC on June 5, 2007 with a proposed mitigation plan submitted on June 15, 2007"/>
    <x v="10"/>
    <x v="2"/>
    <x v="13"/>
    <x v="0"/>
    <x v="48"/>
    <x v="0"/>
    <x v="1"/>
    <m/>
    <m/>
    <x v="1"/>
    <m/>
    <m/>
    <m/>
    <m/>
    <m/>
    <m/>
    <m/>
    <m/>
    <x v="0"/>
    <m/>
    <x v="1"/>
  </r>
  <r>
    <s v="American Electric Power"/>
    <m/>
    <m/>
    <x v="2"/>
    <m/>
    <s v="Fall Creek - Sunnyside"/>
    <m/>
    <m/>
    <x v="2"/>
    <m/>
    <n v="0.16"/>
    <d v="2007-05-29T00:00:00"/>
    <d v="1899-12-30T13:03:00"/>
    <n v="1439"/>
    <s v="A Bittner Hickory tree grew into a conductor between towers 73 &amp; 74 on the Fall Creek - Sunnyside circuit near the town of Eden, Indiana"/>
    <x v="4"/>
    <m/>
    <m/>
    <m/>
    <m/>
    <m/>
    <m/>
    <s v="A detailed mitigation plan was provided to ReliabilityFirst Corporation (RFC) on June 14, 2007 and approved by RFC on June 18, 2007."/>
    <s v="Representatives from AEP are scheduled to visit RFC on 8/6/2007 to discuss the event and Vegetation Management Program"/>
    <s v="The contact occurred on the AEP-owned portion of a circuit with ownership between AEP and Indianapolis Power &amp; Light (IP&amp;L).  AEP owns 21.03 miles and IP&amp;L owns 10.42 miles"/>
    <x v="10"/>
    <x v="2"/>
    <x v="13"/>
    <x v="0"/>
    <x v="48"/>
    <x v="0"/>
    <x v="2"/>
    <m/>
    <m/>
    <x v="1"/>
    <m/>
    <m/>
    <m/>
    <m/>
    <m/>
    <m/>
    <m/>
    <m/>
    <x v="0"/>
    <m/>
    <x v="1"/>
  </r>
  <r>
    <s v="American Transmission Co. LLC"/>
    <m/>
    <m/>
    <x v="2"/>
    <m/>
    <s v="Forest Junction - Arcadian (971L51_"/>
    <m/>
    <m/>
    <x v="2"/>
    <m/>
    <m/>
    <d v="2007-05-24T00:00:00"/>
    <d v="1899-12-30T20:08:00"/>
    <n v="1782"/>
    <s v="During a planned line outage high winds (40-50 mph) caused a dead Elm tree off right-of-way (30 feet beyond the edge of the row) to fall into a healthy off right-of-way (10 feet beyond the right-of-way) tree.  The healthy tree was bent over in close proximity (1 foot) to the A phase transmission line conductor.  The Forest Junction breaker tripped during planned re-energization of the line.  "/>
    <x v="0"/>
    <m/>
    <m/>
    <m/>
    <m/>
    <m/>
    <m/>
    <s v="The dead Elm and the healthy trees were removed on Saturday morning 5/26.  The domino effect of one tree bending another tree towards the transmission line was documented for a &quot;lessons learned&quot; review scheduled for ATC's June ATC Transmission Line Maintenance Specialists (TLMS) meeting.  The TMLS are to forward &quot;lessons learned&quot; to their patrollers."/>
    <m/>
    <s v="Cat. 3 outage was also reported to MRO on 6/8/2007 in their May Monthly Vegetation Data Collection"/>
    <x v="10"/>
    <x v="2"/>
    <x v="13"/>
    <x v="0"/>
    <x v="48"/>
    <x v="0"/>
    <x v="2"/>
    <m/>
    <m/>
    <x v="1"/>
    <m/>
    <m/>
    <m/>
    <m/>
    <m/>
    <m/>
    <m/>
    <m/>
    <x v="0"/>
    <m/>
    <x v="1"/>
  </r>
  <r>
    <s v="Duke Energy Corporation"/>
    <m/>
    <m/>
    <x v="2"/>
    <m/>
    <s v="Lafayette - New London"/>
    <m/>
    <m/>
    <x v="1"/>
    <m/>
    <n v="0.26"/>
    <d v="2007-05-08T00:00:00"/>
    <d v="1899-12-30T12:59:19"/>
    <n v="483"/>
    <s v="Vegetation grow-in"/>
    <x v="4"/>
    <m/>
    <m/>
    <m/>
    <m/>
    <m/>
    <m/>
    <s v="Trees associated with this outage were trimmed within 24 hours and removed within 14 days of the incident."/>
    <s v="Reviewed and accepted mitigation plan"/>
    <s v="Duke Energy self-reported a potential reliability standard violation and submitted a mitigation plan accepted by ReliabilityFirst prior to June 18, 2007"/>
    <x v="10"/>
    <x v="2"/>
    <x v="13"/>
    <x v="0"/>
    <x v="48"/>
    <x v="0"/>
    <x v="1"/>
    <m/>
    <m/>
    <x v="1"/>
    <m/>
    <m/>
    <m/>
    <m/>
    <m/>
    <m/>
    <m/>
    <m/>
    <x v="0"/>
    <m/>
    <x v="1"/>
  </r>
  <r>
    <s v="Jacksonville Electric Authority"/>
    <m/>
    <m/>
    <x v="2"/>
    <m/>
    <s v="Greenland Switzerland "/>
    <m/>
    <m/>
    <x v="1"/>
    <m/>
    <s v="62, 54, 50"/>
    <d v="2007-05-06T00:00:00"/>
    <d v="1899-12-30T12:20:00"/>
    <n v="4"/>
    <s v="Tree fell during high winds which then touched the transmission line causing the line to trip"/>
    <x v="5"/>
    <m/>
    <m/>
    <m/>
    <m/>
    <m/>
    <m/>
    <s v="Inspected vegetation along the right-of-way for this event and addressed at risk vegetation"/>
    <m/>
    <s v="Three total trips over approximately a 2 to 3-hour period"/>
    <x v="10"/>
    <x v="2"/>
    <x v="13"/>
    <x v="0"/>
    <x v="48"/>
    <x v="0"/>
    <x v="1"/>
    <m/>
    <m/>
    <x v="1"/>
    <m/>
    <m/>
    <m/>
    <m/>
    <m/>
    <m/>
    <m/>
    <m/>
    <x v="0"/>
    <m/>
    <x v="1"/>
  </r>
  <r>
    <s v="Georgia Power Company"/>
    <m/>
    <m/>
    <x v="3"/>
    <m/>
    <s v="Center Primary - Winder Primary"/>
    <m/>
    <m/>
    <x v="1"/>
    <m/>
    <m/>
    <d v="2007-04-15T00:00:00"/>
    <d v="1899-12-30T13:09:00"/>
    <n v="236"/>
    <s v="Green Oak Tree approximately 96' tall located 85.5 feet from center of line was uprooted by wind in thunderstorm and fell into north phase at structure 48.  Right-of-way width on this line is 62.5 feet from center line"/>
    <x v="0"/>
    <m/>
    <m/>
    <m/>
    <m/>
    <m/>
    <m/>
    <s v="Cleared tree"/>
    <m/>
    <s v="Line had been patrolled by Danger Tree Crew weeks before and tree was not cut due to the apparent good health of the tree"/>
    <x v="10"/>
    <x v="2"/>
    <x v="13"/>
    <x v="0"/>
    <x v="48"/>
    <x v="0"/>
    <x v="1"/>
    <m/>
    <m/>
    <x v="1"/>
    <m/>
    <m/>
    <m/>
    <m/>
    <m/>
    <m/>
    <m/>
    <m/>
    <x v="0"/>
    <m/>
    <x v="1"/>
  </r>
  <r>
    <s v="Tennessee Valley Authority"/>
    <m/>
    <m/>
    <x v="3"/>
    <m/>
    <s v="Johnsonville - Cumberland "/>
    <m/>
    <m/>
    <x v="4"/>
    <m/>
    <m/>
    <d v="2007-04-11T00:00:00"/>
    <d v="1899-12-30T15:23:05"/>
    <n v="110"/>
    <s v="A tree in the ROW had been pushed and caused to lean toward the line by a dead Pine snag that fell from father off the right-of-way"/>
    <x v="5"/>
    <m/>
    <m/>
    <m/>
    <m/>
    <m/>
    <m/>
    <s v="Tree was cleared in addition to additional vegetation in the area.  The entire line was flown with no further problems indentified."/>
    <m/>
    <s v="On 4/11/2007 at 15:03:25, the Cumberland - Johnsonville 500 kV line faulted.  The reclosing relays reclosed twice before locking out.  The fault occurred during stormy weather conditions.  System operators chose not to perform the 1-minute or 5-minute manual tests since the system configuration and loading did not require this line to be returned to service immediately.  An aerial line patrol was performed.  A tree was found to be burnt on the patrol but the observer indicated that it was clear and the line was successfully reclosed at 17:53.  The line remained in service.  The next day the vegetation maintenance personnel requested the line be de-energized and the burnt tree was cut. The tree had been pushed and caused to lean towards the line by a dead Pine snag that fell from farther off the right-of-way.  The tree that caught on fire on 4/11 was on the right-of-way and leaned towards the line such that under non-windy conditions the leaning top was approximately 10-15 feet from the line.  Without the contribution to leaning caused by the fallen snag, the estimated clearance would have been 25-30 feet.  The location was difficult to see on the aerial patrol because the span included a long low hollow for most of the span with a rise in the elevation on the edge of the hollow at the location of the subject trees.  Numerous dead Pine snags had fallen over the surrounding area due to recent storms.  It was sighted on the second patrol due to smoke from fire in the adjacent woods.  The following day other brush and standing trees on the up-slope side of the hollow were removed.  The rest of the line was flowing again and no further problems were found."/>
    <x v="10"/>
    <x v="2"/>
    <x v="13"/>
    <x v="0"/>
    <x v="48"/>
    <x v="0"/>
    <x v="6"/>
    <m/>
    <m/>
    <x v="1"/>
    <m/>
    <m/>
    <m/>
    <m/>
    <m/>
    <m/>
    <m/>
    <m/>
    <x v="0"/>
    <m/>
    <x v="1"/>
  </r>
  <r>
    <s v="British Coumbia Transmission Corp."/>
    <s v="NCR05038"/>
    <m/>
    <x v="0"/>
    <m/>
    <s v="Creekey - Cypress (2L13)"/>
    <m/>
    <m/>
    <x v="1"/>
    <m/>
    <m/>
    <d v="2007-01-07T00:00:00"/>
    <d v="1899-12-30T12:50:00"/>
    <n v="1579"/>
    <s v="Heavy wet snow loading brought down clump of Conifers from off-ROW, the largest of which contacted and rested on line.  Trees slid off a rock outcrop 8-10 m inside forested edge.  Cause was shallow rooting over bedrock and heavy snow load stress on tree clump.  High avalanche risk reported for the area.  Failure occurred in Phyllis Creek watershed between Str 31/1-31/2 uphill of line.  Tree was 30-60 cm DBH and approximately 25 m tall.  Delay in repair due to poor visibility and foggy conditions making helicopter access difficult."/>
    <x v="0"/>
    <m/>
    <m/>
    <m/>
    <m/>
    <m/>
    <m/>
    <s v="This circuit has regular vegetation patrols twice/year and all scheduled ROW maintenance is up to date.  Circuit has had detailed hazard tree program on it - this section had hazard trees removed in 2006.  This clump of trees was not identified as at risk of failure.  Weather conditions leading to height snow slides/avalanche risk identified as cause of failure.  This section of circuit passes through Greater Vancouver Regional District Watershed and has restricted access."/>
    <s v="None beyond patrolling area for further storm damage and removal of failed trees.  Area of failure has poor winter access - helicopter access only.  Further review of hazards at this site Is scheduled to take place during Spring 2008 when snow clears."/>
    <s v="Cost of $10,000 CDN to fly in and remove tree.  This outage caused no customer loss because it serves a load which has alternate feeds."/>
    <x v="10"/>
    <x v="3"/>
    <x v="12"/>
    <x v="0"/>
    <x v="45"/>
    <x v="0"/>
    <x v="1"/>
    <m/>
    <m/>
    <x v="1"/>
    <m/>
    <m/>
    <m/>
    <m/>
    <m/>
    <m/>
    <m/>
    <m/>
    <x v="0"/>
    <m/>
    <x v="1"/>
  </r>
  <r>
    <s v="Tacoma Power"/>
    <m/>
    <m/>
    <x v="0"/>
    <m/>
    <s v="Cowliz - SW #4"/>
    <m/>
    <m/>
    <x v="1"/>
    <m/>
    <n v="0.23"/>
    <d v="2006-12-15T00:00:00"/>
    <d v="1899-12-30T00:27:00"/>
    <n v="423"/>
    <s v="The wind blew a tree down from outside the right-of-way that brushed the center phase (property side) of the transmission line"/>
    <x v="0"/>
    <m/>
    <m/>
    <m/>
    <m/>
    <m/>
    <m/>
    <s v="This tree contact was during the massive wind storm, December 15, causing unusual conditions.  Since the tree was outside of the ROW and was literally uprooted by the wind, there is no planned preventative measures that Tacoma Power will be taking"/>
    <m/>
    <s v="Noted as the worst snow storm in 30 years"/>
    <x v="10"/>
    <x v="0"/>
    <x v="14"/>
    <x v="0"/>
    <x v="49"/>
    <x v="0"/>
    <x v="1"/>
    <m/>
    <m/>
    <x v="1"/>
    <m/>
    <m/>
    <m/>
    <m/>
    <m/>
    <m/>
    <m/>
    <m/>
    <x v="0"/>
    <m/>
    <x v="1"/>
  </r>
  <r>
    <s v="Bonneville Power Administration"/>
    <m/>
    <m/>
    <x v="0"/>
    <m/>
    <s v="Carlton - Tillamook - 1"/>
    <m/>
    <m/>
    <x v="1"/>
    <m/>
    <n v="0.2"/>
    <d v="2006-12-14T00:00:00"/>
    <d v="1899-12-30T18:32:00"/>
    <n v="8332"/>
    <s v="A severe winter storm with heavy rain and sustained winds of 60 mph, gusting from 80-100 mph caused off-ROW trees to fall into the line"/>
    <x v="0"/>
    <m/>
    <m/>
    <m/>
    <m/>
    <m/>
    <m/>
    <s v="Trees were removed and area patrolled for additional hazards"/>
    <m/>
    <s v="Several prior momentary outages on the same line on the same day are compressed here to one reported outage per WECC guidelines.  Noted as worst storm in 30 years,."/>
    <x v="10"/>
    <x v="0"/>
    <x v="14"/>
    <x v="0"/>
    <x v="49"/>
    <x v="0"/>
    <x v="1"/>
    <m/>
    <m/>
    <x v="1"/>
    <m/>
    <m/>
    <m/>
    <m/>
    <m/>
    <m/>
    <m/>
    <m/>
    <x v="0"/>
    <m/>
    <x v="1"/>
  </r>
  <r>
    <s v="Bonneville Power Administration"/>
    <m/>
    <m/>
    <x v="0"/>
    <m/>
    <s v="Chehalis - Covington - 1"/>
    <m/>
    <m/>
    <x v="1"/>
    <m/>
    <n v="0.43"/>
    <d v="2006-12-14T00:00:00"/>
    <d v="1899-12-30T20:22:00"/>
    <n v="2665"/>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1"/>
    <m/>
    <m/>
    <x v="1"/>
    <m/>
    <m/>
    <m/>
    <m/>
    <m/>
    <m/>
    <m/>
    <m/>
    <x v="0"/>
    <m/>
    <x v="1"/>
  </r>
  <r>
    <s v="Bonneville Power Administration"/>
    <m/>
    <m/>
    <x v="0"/>
    <m/>
    <s v="Chehalis - Olympia 1"/>
    <m/>
    <m/>
    <x v="1"/>
    <m/>
    <n v="0.38"/>
    <d v="2006-12-14T00:00:00"/>
    <d v="1899-12-30T19:34:00"/>
    <n v="253"/>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1"/>
    <m/>
    <m/>
    <x v="1"/>
    <m/>
    <m/>
    <m/>
    <m/>
    <m/>
    <m/>
    <m/>
    <m/>
    <x v="0"/>
    <m/>
    <x v="1"/>
  </r>
  <r>
    <s v="Bonneville Power Administration"/>
    <m/>
    <m/>
    <x v="0"/>
    <m/>
    <s v="John Day - Marion - 1"/>
    <m/>
    <m/>
    <x v="4"/>
    <m/>
    <n v="0.17"/>
    <d v="2006-12-14T00:00:00"/>
    <d v="1899-12-30T21:31:00"/>
    <n v="4489"/>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6"/>
    <m/>
    <m/>
    <x v="1"/>
    <m/>
    <m/>
    <m/>
    <m/>
    <m/>
    <m/>
    <m/>
    <m/>
    <x v="0"/>
    <m/>
    <x v="1"/>
  </r>
  <r>
    <s v="Bonneville Power Administration"/>
    <m/>
    <m/>
    <x v="0"/>
    <m/>
    <s v="McNary - Ross - 1"/>
    <m/>
    <m/>
    <x v="2"/>
    <m/>
    <n v="0.55000000000000004"/>
    <d v="2006-12-14T00:00:00"/>
    <d v="1899-12-30T20:36:00"/>
    <n v="738"/>
    <s v="A severe winter storm with heavy rain and sustained winds of 60 mph, gusting from 80-100 mph, caused off-ROW trees to fall into the line"/>
    <x v="0"/>
    <m/>
    <m/>
    <m/>
    <m/>
    <m/>
    <m/>
    <s v="Trees were removed and area patrolled for additional hazards"/>
    <m/>
    <s v="A prior momentary outage on the same line on the same day is compressed here to one reported outage per WECC guidelines.  Noted as worst storm in 30 years,."/>
    <x v="10"/>
    <x v="0"/>
    <x v="14"/>
    <x v="0"/>
    <x v="49"/>
    <x v="0"/>
    <x v="2"/>
    <m/>
    <m/>
    <x v="1"/>
    <m/>
    <m/>
    <m/>
    <m/>
    <m/>
    <m/>
    <m/>
    <m/>
    <x v="0"/>
    <m/>
    <x v="1"/>
  </r>
  <r>
    <s v="Bonneville Power Administration"/>
    <m/>
    <m/>
    <x v="0"/>
    <m/>
    <s v="Olympia - Grand Coulee - 1"/>
    <m/>
    <m/>
    <x v="1"/>
    <m/>
    <n v="0.55000000000000004"/>
    <d v="2006-12-14T00:00:00"/>
    <d v="1899-12-30T12:36:00"/>
    <n v="276"/>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1"/>
    <m/>
    <m/>
    <x v="1"/>
    <m/>
    <m/>
    <m/>
    <m/>
    <m/>
    <m/>
    <m/>
    <m/>
    <x v="0"/>
    <m/>
    <x v="1"/>
  </r>
  <r>
    <s v="Bonneville Power Administration"/>
    <m/>
    <m/>
    <x v="0"/>
    <m/>
    <s v="Olympia - So. Tacoma - 1"/>
    <m/>
    <m/>
    <x v="1"/>
    <m/>
    <n v="0.04"/>
    <d v="2006-12-14T00:00:00"/>
    <d v="1899-12-30T13:30:00"/>
    <n v="2882"/>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1"/>
    <m/>
    <m/>
    <x v="1"/>
    <m/>
    <m/>
    <m/>
    <m/>
    <m/>
    <m/>
    <m/>
    <m/>
    <x v="0"/>
    <m/>
    <x v="1"/>
  </r>
  <r>
    <s v="Bonneville Power Administration"/>
    <m/>
    <m/>
    <x v="0"/>
    <m/>
    <s v="Rocky Reach - Maple Valley - 1"/>
    <m/>
    <m/>
    <x v="2"/>
    <m/>
    <n v="0.51"/>
    <d v="2006-12-14T00:00:00"/>
    <d v="1899-12-30T17:41:00"/>
    <n v="755"/>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2"/>
    <m/>
    <m/>
    <x v="1"/>
    <m/>
    <m/>
    <m/>
    <m/>
    <m/>
    <m/>
    <m/>
    <m/>
    <x v="0"/>
    <m/>
    <x v="1"/>
  </r>
  <r>
    <s v="Bonneville Power Administration"/>
    <m/>
    <m/>
    <x v="0"/>
    <m/>
    <s v="Santiam - Alvey - 1"/>
    <m/>
    <m/>
    <x v="1"/>
    <m/>
    <n v="0.37"/>
    <d v="2006-12-14T00:00:00"/>
    <d v="1899-12-30T18:27:00"/>
    <n v="855"/>
    <s v="A severe winter storm with heavy rain and sustained winds of 60 mph,  from 80-100 mph, caused off-ROW trees (70-100 feet tall) to fall into the line"/>
    <x v="0"/>
    <m/>
    <m/>
    <m/>
    <m/>
    <m/>
    <m/>
    <s v="Trees were removed and area patrolled for additional hazards"/>
    <m/>
    <s v="Prior outages on the same line on the same day compressed here to one reported outage (longest) per WECC guidelines.  Noted as worst storm in 30 years."/>
    <x v="10"/>
    <x v="0"/>
    <x v="14"/>
    <x v="0"/>
    <x v="49"/>
    <x v="0"/>
    <x v="1"/>
    <m/>
    <m/>
    <x v="1"/>
    <m/>
    <m/>
    <m/>
    <m/>
    <m/>
    <m/>
    <m/>
    <m/>
    <x v="0"/>
    <m/>
    <x v="1"/>
  </r>
  <r>
    <s v="Bonneville Power Administration"/>
    <m/>
    <m/>
    <x v="0"/>
    <m/>
    <s v="Santiam - Toledo - 1"/>
    <m/>
    <m/>
    <x v="1"/>
    <m/>
    <n v="0.28999999999999998"/>
    <d v="2006-12-14T00:00:00"/>
    <d v="1899-12-30T18:33:00"/>
    <n v="3023"/>
    <s v="A severe winter storm with heavy rain and sustained winds of 60 mph, gusting from 80-100, mph caused off-ROW trees to fall into the line"/>
    <x v="0"/>
    <m/>
    <m/>
    <m/>
    <m/>
    <m/>
    <m/>
    <s v="Trees were removed and area patrolled for additional hazards"/>
    <m/>
    <s v="Noted as worst storm in 30 years"/>
    <x v="10"/>
    <x v="0"/>
    <x v="14"/>
    <x v="0"/>
    <x v="49"/>
    <x v="0"/>
    <x v="1"/>
    <m/>
    <m/>
    <x v="1"/>
    <m/>
    <m/>
    <m/>
    <m/>
    <m/>
    <m/>
    <m/>
    <m/>
    <x v="0"/>
    <m/>
    <x v="1"/>
  </r>
  <r>
    <s v="Seattle City Light"/>
    <m/>
    <m/>
    <x v="0"/>
    <m/>
    <s v="Maple Valley - Snow King #2"/>
    <m/>
    <m/>
    <x v="1"/>
    <m/>
    <n v="0.05"/>
    <d v="2006-12-13T00:00:00"/>
    <d v="1899-12-30T02:17:00"/>
    <n v="334"/>
    <s v="Large Fir tree blown by wind fell into line causing relay actions.  No damage to the conductors. Line restored back to service after the tree was removed"/>
    <x v="0"/>
    <m/>
    <m/>
    <m/>
    <m/>
    <m/>
    <m/>
    <s v="Tree was removed"/>
    <m/>
    <m/>
    <x v="10"/>
    <x v="0"/>
    <x v="14"/>
    <x v="0"/>
    <x v="49"/>
    <x v="0"/>
    <x v="1"/>
    <m/>
    <m/>
    <x v="1"/>
    <m/>
    <m/>
    <m/>
    <m/>
    <m/>
    <m/>
    <m/>
    <m/>
    <x v="0"/>
    <m/>
    <x v="1"/>
  </r>
  <r>
    <s v="NorthWestern Energy"/>
    <m/>
    <m/>
    <x v="0"/>
    <m/>
    <s v="Thompson - Saltese &quot;B&quot;"/>
    <m/>
    <m/>
    <x v="3"/>
    <m/>
    <n v="0.12"/>
    <d v="2006-12-05T00:00:00"/>
    <d v="1899-12-30T03:29:58"/>
    <n v="573"/>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12"/>
    <d v="2006-12-05T00:00:00"/>
    <d v="1899-12-30T03:29:58"/>
    <n v="573"/>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ason Falls - Burke &quot;B&quot;"/>
    <m/>
    <m/>
    <x v="3"/>
    <m/>
    <n v="0.23"/>
    <d v="2006-11-30T00:00:00"/>
    <d v="1899-12-30T13:15:18"/>
    <n v="42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23"/>
    <d v="2006-11-30T00:00:00"/>
    <d v="1899-12-30T13:15:18"/>
    <n v="42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PECO - Exelon"/>
    <m/>
    <m/>
    <x v="2"/>
    <m/>
    <s v="Jenkintown - Tabor (220-26)"/>
    <m/>
    <m/>
    <x v="1"/>
    <m/>
    <m/>
    <d v="2006-11-29T00:00:00"/>
    <d v="1899-12-30T14:18:00"/>
    <n v="149"/>
    <s v="High winds in area.  Measured wind speeds of up to 41 mph, with average wind speed of 20 mph recorded at Philadelphia International Airport.  A large Hickory tree split at its base 30 feet from the edge of the right-of-way location and fell into the 230 kV conductors located on the railroad corridor (on the downhill side of the tree).  The PECO 230 kV line is located on a shared railway (SEPTA) structure"/>
    <x v="0"/>
    <m/>
    <m/>
    <m/>
    <m/>
    <m/>
    <m/>
    <s v="Foot patrol of the area involved was performed after the event occurred.  No new potential issues were identified and no further corrective actions were implemented"/>
    <m/>
    <s v="Reporting to NERC per FAC-003-1"/>
    <x v="10"/>
    <x v="0"/>
    <x v="14"/>
    <x v="0"/>
    <x v="49"/>
    <x v="0"/>
    <x v="1"/>
    <m/>
    <m/>
    <x v="1"/>
    <m/>
    <m/>
    <m/>
    <m/>
    <m/>
    <m/>
    <m/>
    <m/>
    <x v="0"/>
    <m/>
    <x v="1"/>
  </r>
  <r>
    <s v="NorthWestern Energy"/>
    <m/>
    <m/>
    <x v="0"/>
    <m/>
    <s v="Thomason Falls - Burke &quot;B&quot;"/>
    <m/>
    <m/>
    <x v="3"/>
    <m/>
    <n v="0.01"/>
    <d v="2006-11-28T00:00:00"/>
    <d v="1899-12-30T23:20:14"/>
    <n v="177"/>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01"/>
    <d v="2006-11-28T00:00:00"/>
    <d v="1899-12-30T11:20:14"/>
    <n v="177"/>
    <s v="Tree fell from outside of ROW into line"/>
    <x v="0"/>
    <m/>
    <m/>
    <m/>
    <m/>
    <m/>
    <m/>
    <s v="Have an annual proactive vegetation management program and have vegetation consultant analyzing our system.  Tree had been removed."/>
    <m/>
    <m/>
    <x v="10"/>
    <x v="0"/>
    <x v="14"/>
    <x v="0"/>
    <x v="49"/>
    <x v="0"/>
    <x v="4"/>
    <m/>
    <m/>
    <x v="1"/>
    <m/>
    <m/>
    <m/>
    <m/>
    <m/>
    <m/>
    <m/>
    <m/>
    <x v="0"/>
    <m/>
    <x v="1"/>
  </r>
  <r>
    <s v="Bonneville Power Administration"/>
    <m/>
    <m/>
    <x v="0"/>
    <m/>
    <s v="Murray - Custer - 1"/>
    <m/>
    <m/>
    <x v="1"/>
    <m/>
    <n v="0.05"/>
    <d v="2006-11-27T00:00:00"/>
    <d v="1899-12-30T06:54:00"/>
    <n v="338"/>
    <s v="Severe storm with heavy rain and high wind toppled an off-ROW tree into the line"/>
    <x v="0"/>
    <m/>
    <m/>
    <m/>
    <m/>
    <m/>
    <m/>
    <s v="BPA continues to inspect and monitor vegetation on and adjacent to the ROW.  Tree has been removed."/>
    <m/>
    <m/>
    <x v="10"/>
    <x v="0"/>
    <x v="14"/>
    <x v="0"/>
    <x v="49"/>
    <x v="0"/>
    <x v="1"/>
    <m/>
    <m/>
    <x v="1"/>
    <m/>
    <m/>
    <m/>
    <m/>
    <m/>
    <m/>
    <m/>
    <m/>
    <x v="0"/>
    <m/>
    <x v="1"/>
  </r>
  <r>
    <s v="NorthWestern Energy"/>
    <m/>
    <m/>
    <x v="0"/>
    <m/>
    <s v="Thompson Falls - Burke &quot;A&quot;"/>
    <m/>
    <m/>
    <x v="3"/>
    <m/>
    <n v="0.48"/>
    <d v="2006-11-27T00:00:00"/>
    <d v="1899-12-30T02:49:04"/>
    <n v="1250"/>
    <s v="Tree fell from outside of ROW into line"/>
    <x v="0"/>
    <m/>
    <m/>
    <m/>
    <m/>
    <m/>
    <m/>
    <s v="Have an annual proactive vegetation management program and have vegetation consultant analyzing our system.  Tree has been removed."/>
    <m/>
    <m/>
    <x v="10"/>
    <x v="0"/>
    <x v="14"/>
    <x v="0"/>
    <x v="49"/>
    <x v="0"/>
    <x v="4"/>
    <m/>
    <m/>
    <x v="1"/>
    <m/>
    <m/>
    <m/>
    <m/>
    <m/>
    <m/>
    <m/>
    <m/>
    <x v="0"/>
    <m/>
    <x v="1"/>
  </r>
  <r>
    <s v="Seattle City Light"/>
    <m/>
    <m/>
    <x v="0"/>
    <m/>
    <s v="Diablo - Bothell #D-3"/>
    <m/>
    <m/>
    <x v="1"/>
    <m/>
    <m/>
    <d v="2006-11-26T00:00:00"/>
    <d v="1899-12-30T07:52:00"/>
    <n v="0"/>
    <s v="A 100-ft Hemlock tree located 40 feet outside of ROW fell down contacting the line.  No damage to the line."/>
    <x v="0"/>
    <m/>
    <m/>
    <m/>
    <m/>
    <m/>
    <m/>
    <m/>
    <m/>
    <m/>
    <x v="10"/>
    <x v="0"/>
    <x v="14"/>
    <x v="0"/>
    <x v="49"/>
    <x v="0"/>
    <x v="1"/>
    <m/>
    <m/>
    <x v="1"/>
    <m/>
    <m/>
    <m/>
    <m/>
    <m/>
    <m/>
    <m/>
    <m/>
    <x v="0"/>
    <m/>
    <x v="1"/>
  </r>
  <r>
    <s v="NorthWestern Energy"/>
    <m/>
    <m/>
    <x v="0"/>
    <m/>
    <s v="Thomason Falls - Burke &quot;B&quot;"/>
    <m/>
    <m/>
    <x v="3"/>
    <m/>
    <n v="0.19"/>
    <d v="2006-11-26T00:00:00"/>
    <d v="1899-12-30T21:32:17"/>
    <n v="2250"/>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A&quot;"/>
    <m/>
    <m/>
    <x v="3"/>
    <m/>
    <n v="0.46"/>
    <d v="2006-11-26T00:00:00"/>
    <d v="1899-12-30T06:58:46"/>
    <n v="325"/>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19"/>
    <d v="2006-11-26T00:00:00"/>
    <d v="1899-12-30T21:32:17"/>
    <n v="2250"/>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ason Falls - Burke &quot;B&quot;"/>
    <m/>
    <m/>
    <x v="3"/>
    <m/>
    <n v="0.28000000000000003"/>
    <d v="2006-11-25T00:00:00"/>
    <d v="1899-12-30T04:04:49"/>
    <n v="1921"/>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28000000000000003"/>
    <d v="2006-11-25T00:00:00"/>
    <d v="1899-12-30T04:04:49"/>
    <n v="1921"/>
    <s v="Tree fell from outside of ROW into line"/>
    <x v="0"/>
    <m/>
    <m/>
    <m/>
    <m/>
    <m/>
    <m/>
    <s v="Have an annual proactive vegetation management program and  have vegetation consultant analyzing our system  Tree has been removed"/>
    <m/>
    <m/>
    <x v="10"/>
    <x v="0"/>
    <x v="14"/>
    <x v="0"/>
    <x v="49"/>
    <x v="0"/>
    <x v="4"/>
    <m/>
    <m/>
    <x v="1"/>
    <m/>
    <m/>
    <m/>
    <m/>
    <m/>
    <m/>
    <m/>
    <m/>
    <x v="0"/>
    <m/>
    <x v="1"/>
  </r>
  <r>
    <s v="Bonneville Power Administration"/>
    <m/>
    <m/>
    <x v="0"/>
    <m/>
    <s v="Lancaster - Noxon - 1"/>
    <m/>
    <m/>
    <x v="1"/>
    <m/>
    <n v="7.0000000000000007E-2"/>
    <d v="2006-11-24T00:00:00"/>
    <d v="1899-12-30T06:08:00"/>
    <n v="488"/>
    <s v="Heavy snow load in the top of a skinny off-ROW tree caused tree to bend into the line"/>
    <x v="0"/>
    <m/>
    <m/>
    <m/>
    <m/>
    <m/>
    <m/>
    <s v="BPA continues to inspect and monitor vegetation on and adjacent to the ROW.  Tree has been removed."/>
    <m/>
    <m/>
    <x v="10"/>
    <x v="0"/>
    <x v="14"/>
    <x v="0"/>
    <x v="49"/>
    <x v="0"/>
    <x v="1"/>
    <m/>
    <m/>
    <x v="1"/>
    <m/>
    <m/>
    <m/>
    <m/>
    <m/>
    <m/>
    <m/>
    <m/>
    <x v="0"/>
    <m/>
    <x v="1"/>
  </r>
  <r>
    <s v="NorthWestern Energy"/>
    <m/>
    <m/>
    <x v="0"/>
    <m/>
    <s v="Thomason Falls - Burke &quot;B&quot;"/>
    <m/>
    <m/>
    <x v="3"/>
    <m/>
    <n v="0.01"/>
    <d v="2006-11-23T00:00:00"/>
    <d v="1899-12-30T10:41:10"/>
    <n v="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01"/>
    <d v="2006-11-23T00:00:00"/>
    <d v="1899-12-30T10:41:10"/>
    <n v="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Bonneville Power Administration"/>
    <m/>
    <m/>
    <x v="0"/>
    <m/>
    <s v="Olympia - Grand Coulee - 1"/>
    <m/>
    <m/>
    <x v="1"/>
    <m/>
    <n v="0.53"/>
    <d v="2006-11-20T00:00:00"/>
    <d v="1899-12-30T09:23:00"/>
    <n v="532"/>
    <s v="Severe storm with heavy rain and high wind topple an off-ROW tree into the line"/>
    <x v="0"/>
    <m/>
    <m/>
    <m/>
    <m/>
    <m/>
    <m/>
    <s v="BPA continues to inspect and monitor vegetation on and adjacent to the ROW.  Tree has been removed."/>
    <m/>
    <m/>
    <x v="10"/>
    <x v="0"/>
    <x v="14"/>
    <x v="0"/>
    <x v="49"/>
    <x v="0"/>
    <x v="1"/>
    <m/>
    <m/>
    <x v="1"/>
    <m/>
    <m/>
    <m/>
    <m/>
    <m/>
    <m/>
    <m/>
    <m/>
    <x v="0"/>
    <m/>
    <x v="1"/>
  </r>
  <r>
    <s v="Bonneville Power Administration"/>
    <m/>
    <m/>
    <x v="0"/>
    <m/>
    <s v="Murray - Custer - 1"/>
    <m/>
    <m/>
    <x v="1"/>
    <m/>
    <n v="0.08"/>
    <d v="2006-11-15T00:00:00"/>
    <d v="1899-12-30T14:05:00"/>
    <n v="1552"/>
    <s v="Severe storm with heavy rain and high wind toppled an off-ROW tree into the line"/>
    <x v="0"/>
    <m/>
    <m/>
    <m/>
    <m/>
    <m/>
    <m/>
    <s v="BPA continues to inspect and monitor vegetation on and adjacent to the ROW.  Tree has been removed."/>
    <m/>
    <m/>
    <x v="10"/>
    <x v="0"/>
    <x v="14"/>
    <x v="0"/>
    <x v="49"/>
    <x v="0"/>
    <x v="1"/>
    <m/>
    <m/>
    <x v="1"/>
    <m/>
    <m/>
    <m/>
    <m/>
    <m/>
    <m/>
    <m/>
    <m/>
    <x v="0"/>
    <m/>
    <x v="1"/>
  </r>
  <r>
    <s v="NorthWestern Energy"/>
    <m/>
    <m/>
    <x v="0"/>
    <m/>
    <s v="Thompson Falls - Burke &quot;B&quot;"/>
    <m/>
    <m/>
    <x v="3"/>
    <m/>
    <n v="0.33"/>
    <d v="2006-11-14T00:00:00"/>
    <d v="1899-12-30T01:02:06"/>
    <n v="80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Bonneville Power Administration"/>
    <m/>
    <m/>
    <x v="0"/>
    <m/>
    <s v="Chehalis - Mayfield - 1"/>
    <m/>
    <m/>
    <x v="1"/>
    <m/>
    <n v="0.62"/>
    <d v="2006-11-13T00:00:00"/>
    <d v="1899-12-30T01:30:00"/>
    <n v="209"/>
    <s v="Severe storm with heavy rain and high wind toppled an off-ROW tree into the line"/>
    <x v="0"/>
    <m/>
    <m/>
    <m/>
    <m/>
    <m/>
    <m/>
    <s v="BPA continues to inspect and monitor vegetation on and adjacent to the ROW.  Tree has been removed."/>
    <m/>
    <m/>
    <x v="10"/>
    <x v="0"/>
    <x v="14"/>
    <x v="0"/>
    <x v="49"/>
    <x v="0"/>
    <x v="1"/>
    <m/>
    <m/>
    <x v="1"/>
    <m/>
    <m/>
    <m/>
    <m/>
    <m/>
    <m/>
    <m/>
    <m/>
    <x v="0"/>
    <m/>
    <x v="1"/>
  </r>
  <r>
    <s v="Bonneville Power Administration"/>
    <m/>
    <m/>
    <x v="0"/>
    <m/>
    <s v="Chehalis - Olympia 1"/>
    <m/>
    <m/>
    <x v="1"/>
    <m/>
    <n v="0.38"/>
    <d v="2006-11-13T00:00:00"/>
    <d v="1899-12-30T01:03:00"/>
    <n v="313"/>
    <s v="Heavy wind and rain caused an off-ROW Fir tree to fall into the line"/>
    <x v="0"/>
    <m/>
    <m/>
    <m/>
    <m/>
    <m/>
    <m/>
    <s v="BPA continues to inspect and monitor vegetation on and adjacent to the ROW.  Tree has been removed."/>
    <m/>
    <m/>
    <x v="10"/>
    <x v="0"/>
    <x v="14"/>
    <x v="0"/>
    <x v="49"/>
    <x v="0"/>
    <x v="1"/>
    <m/>
    <m/>
    <x v="1"/>
    <m/>
    <m/>
    <m/>
    <m/>
    <m/>
    <m/>
    <m/>
    <m/>
    <x v="0"/>
    <m/>
    <x v="1"/>
  </r>
  <r>
    <s v="NorthWestern Energy"/>
    <m/>
    <m/>
    <x v="0"/>
    <m/>
    <s v="Hot springs to Placid Lake"/>
    <m/>
    <m/>
    <x v="1"/>
    <m/>
    <n v="0.04"/>
    <d v="2006-11-13T00:00:00"/>
    <d v="1899-12-30T10:01:50"/>
    <n v="470"/>
    <s v="Tree fell from outside ROW into the line"/>
    <x v="0"/>
    <m/>
    <m/>
    <m/>
    <m/>
    <m/>
    <m/>
    <s v="Have an annual proactive vegetation management program and have vegetation consultant analyzing our system.  Tree has been removed."/>
    <m/>
    <m/>
    <x v="10"/>
    <x v="0"/>
    <x v="14"/>
    <x v="0"/>
    <x v="49"/>
    <x v="0"/>
    <x v="1"/>
    <m/>
    <m/>
    <x v="1"/>
    <m/>
    <m/>
    <m/>
    <m/>
    <m/>
    <m/>
    <m/>
    <m/>
    <x v="0"/>
    <m/>
    <x v="1"/>
  </r>
  <r>
    <s v="NorthWestern Energy"/>
    <m/>
    <m/>
    <x v="0"/>
    <m/>
    <s v="Thomason Falls - Burke &quot;B&quot;"/>
    <m/>
    <m/>
    <x v="3"/>
    <m/>
    <n v="1.7299999999999999E-2"/>
    <d v="2006-11-13T00:00:00"/>
    <d v="1899-12-30T09:50:03"/>
    <n v="104"/>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A&quot;"/>
    <m/>
    <m/>
    <x v="3"/>
    <m/>
    <n v="0.26"/>
    <d v="2006-11-13T00:00:00"/>
    <d v="1899-12-30T05:48:47"/>
    <n v="521"/>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44"/>
    <d v="2006-11-13T00:00:00"/>
    <d v="1899-12-30T09:50:03"/>
    <n v="104"/>
    <s v="Tree fell from outside of ROW into line"/>
    <x v="0"/>
    <m/>
    <m/>
    <m/>
    <m/>
    <m/>
    <m/>
    <s v="Have an annual proactive vegetation management program and have vegetation consultant analyzing our system.  Tree has been removed."/>
    <m/>
    <m/>
    <x v="10"/>
    <x v="0"/>
    <x v="14"/>
    <x v="0"/>
    <x v="49"/>
    <x v="0"/>
    <x v="4"/>
    <m/>
    <m/>
    <x v="1"/>
    <m/>
    <m/>
    <m/>
    <m/>
    <m/>
    <m/>
    <m/>
    <m/>
    <x v="0"/>
    <m/>
    <x v="1"/>
  </r>
  <r>
    <s v="Jersey Central Power &amp; Light Co."/>
    <m/>
    <m/>
    <x v="2"/>
    <m/>
    <s v="Bridgewater - Gillette - Lake Nelson "/>
    <m/>
    <m/>
    <x v="1"/>
    <m/>
    <m/>
    <d v="2006-11-12T00:00:00"/>
    <d v="1899-12-30T18:20:00"/>
    <n v="238"/>
    <s v="Relayed open and locked open after attempted reclose.  Off-ROW tree pushed into conductor by tree from further outside of ROW which fell.  The failure of the second tree was due to recent land clearing, excavation and changing of grade for new development"/>
    <x v="0"/>
    <m/>
    <m/>
    <m/>
    <m/>
    <m/>
    <m/>
    <s v="Other trees in the immediate area affected by the same land clearing were inspected.  Three trees were identified as similarly being at risk of failing due to the land clearing.  These trees were removed"/>
    <m/>
    <s v="Reporting to NERC per FAC-003-1.  Oak Tree 35' off the ROW edge uprooted falling into the White Ash and causing the White Ash to fail, hitting the bottom phase of the 230 kV line.  The Oak Tree uprooted most likely due to the recent lot clearing grade change and construction of a new home adjacent to the ROW and directly next to the Oak T,ree.  This outage could be interpreted to have been caused by human activity (but for the lot clearing and grade change adjacent to the ROW, the incident likely would not are occurred) and therefore non-reportable.  However, to avoid any interpretation issues, this outage is being reported as a Category 3"/>
    <x v="10"/>
    <x v="0"/>
    <x v="14"/>
    <x v="0"/>
    <x v="49"/>
    <x v="0"/>
    <x v="1"/>
    <m/>
    <m/>
    <x v="1"/>
    <m/>
    <m/>
    <m/>
    <m/>
    <m/>
    <m/>
    <m/>
    <m/>
    <x v="0"/>
    <m/>
    <x v="1"/>
  </r>
  <r>
    <s v="Bonneville Power Administration"/>
    <m/>
    <m/>
    <x v="0"/>
    <m/>
    <s v="Reston - Fairview - 2"/>
    <m/>
    <m/>
    <x v="1"/>
    <m/>
    <n v="0.2"/>
    <d v="2006-11-12T00:00:00"/>
    <d v="1899-12-30T17:30:00"/>
    <n v="644"/>
    <s v="A tree was blown into the line during a severe storm event causing the fault"/>
    <x v="0"/>
    <m/>
    <m/>
    <m/>
    <m/>
    <m/>
    <m/>
    <s v="TO is planning to remove additional trees located in a wet area to remove trees with restricted root development.  The tree has been removed."/>
    <m/>
    <m/>
    <x v="10"/>
    <x v="0"/>
    <x v="14"/>
    <x v="0"/>
    <x v="49"/>
    <x v="0"/>
    <x v="1"/>
    <m/>
    <m/>
    <x v="1"/>
    <m/>
    <m/>
    <m/>
    <m/>
    <m/>
    <m/>
    <m/>
    <m/>
    <x v="0"/>
    <m/>
    <x v="1"/>
  </r>
  <r>
    <s v="Bonneville Power Administration"/>
    <m/>
    <m/>
    <x v="0"/>
    <m/>
    <s v="Satsop - Aberdeen - 3"/>
    <m/>
    <m/>
    <x v="1"/>
    <m/>
    <n v="0.13"/>
    <d v="2006-11-12T00:00:00"/>
    <d v="1899-12-30T05:19:00"/>
    <n v="0"/>
    <s v="An off-ROW tree was blown into the line during a severe storm event (heavy rain and high winds) causing momentary flashover"/>
    <x v="0"/>
    <m/>
    <m/>
    <m/>
    <m/>
    <m/>
    <m/>
    <s v="BPA continues to inspect and monitor vegetation on and adjacent to the ROW.  "/>
    <m/>
    <m/>
    <x v="10"/>
    <x v="0"/>
    <x v="14"/>
    <x v="0"/>
    <x v="49"/>
    <x v="0"/>
    <x v="1"/>
    <m/>
    <m/>
    <x v="1"/>
    <m/>
    <m/>
    <m/>
    <m/>
    <m/>
    <m/>
    <m/>
    <m/>
    <x v="0"/>
    <m/>
    <x v="1"/>
  </r>
  <r>
    <s v="Bonneville Power Administration"/>
    <m/>
    <m/>
    <x v="0"/>
    <m/>
    <s v="Olympia - Grand Coulee - 1"/>
    <m/>
    <m/>
    <x v="1"/>
    <m/>
    <n v="0.53"/>
    <d v="2006-11-10T00:00:00"/>
    <d v="1899-12-30T09:23:00"/>
    <n v="532"/>
    <s v="Severe storm with heavy rain and high wind toppled an off-ROW tree into the line"/>
    <x v="0"/>
    <m/>
    <m/>
    <m/>
    <m/>
    <m/>
    <m/>
    <s v="BPA continues to inspect and monitor vegetation on and adjacent to the ROW.  Tree has been removed."/>
    <m/>
    <m/>
    <x v="10"/>
    <x v="0"/>
    <x v="14"/>
    <x v="0"/>
    <x v="49"/>
    <x v="0"/>
    <x v="1"/>
    <m/>
    <m/>
    <x v="1"/>
    <m/>
    <m/>
    <m/>
    <m/>
    <m/>
    <m/>
    <m/>
    <m/>
    <x v="0"/>
    <m/>
    <x v="1"/>
  </r>
  <r>
    <s v="Puget Sound Energy"/>
    <m/>
    <m/>
    <x v="0"/>
    <m/>
    <s v="Cascade - White River"/>
    <m/>
    <m/>
    <x v="1"/>
    <m/>
    <m/>
    <d v="2006-11-08T00:00:00"/>
    <d v="1899-12-30T08:18:00"/>
    <n v="301"/>
    <s v="Landslide brought a tree down into the line"/>
    <x v="0"/>
    <m/>
    <m/>
    <m/>
    <m/>
    <m/>
    <m/>
    <s v="Tree will be removed"/>
    <m/>
    <m/>
    <x v="10"/>
    <x v="0"/>
    <x v="14"/>
    <x v="0"/>
    <x v="49"/>
    <x v="0"/>
    <x v="1"/>
    <m/>
    <m/>
    <x v="1"/>
    <m/>
    <m/>
    <m/>
    <m/>
    <m/>
    <m/>
    <m/>
    <m/>
    <x v="0"/>
    <m/>
    <x v="1"/>
  </r>
  <r>
    <s v="Puget Sound Energy"/>
    <m/>
    <m/>
    <x v="0"/>
    <m/>
    <s v="Cascade - White River"/>
    <m/>
    <m/>
    <x v="1"/>
    <m/>
    <m/>
    <d v="2006-11-08T00:00:00"/>
    <d v="1899-12-30T08:18:00"/>
    <n v="301"/>
    <s v="Land slide brought a tree down into the line"/>
    <x v="0"/>
    <m/>
    <m/>
    <m/>
    <m/>
    <m/>
    <m/>
    <s v="Tree will be removed"/>
    <m/>
    <m/>
    <x v="10"/>
    <x v="0"/>
    <x v="14"/>
    <x v="0"/>
    <x v="49"/>
    <x v="0"/>
    <x v="1"/>
    <m/>
    <m/>
    <x v="1"/>
    <m/>
    <m/>
    <m/>
    <m/>
    <m/>
    <m/>
    <m/>
    <m/>
    <x v="0"/>
    <m/>
    <x v="1"/>
  </r>
  <r>
    <s v="NorthWestern Energy"/>
    <m/>
    <m/>
    <x v="0"/>
    <m/>
    <s v="Thompson  Falls - Burke &quot;A&quot;"/>
    <m/>
    <m/>
    <x v="3"/>
    <m/>
    <n v="0.4"/>
    <d v="2006-11-07T00:00:00"/>
    <d v="1899-12-30T19:49:17"/>
    <n v="104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A&quot;"/>
    <m/>
    <m/>
    <x v="3"/>
    <m/>
    <n v="0.4"/>
    <d v="2006-11-07T00:00:00"/>
    <d v="1899-12-30T19:49:17"/>
    <n v="104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B&quot;"/>
    <m/>
    <m/>
    <x v="3"/>
    <m/>
    <n v="0.23"/>
    <d v="2006-11-07T00:00:00"/>
    <d v="1899-12-30T10:39:15"/>
    <n v="1069"/>
    <s v="Tree fell from outside of ROW into line"/>
    <x v="0"/>
    <m/>
    <m/>
    <m/>
    <m/>
    <m/>
    <m/>
    <s v="Have an annual proactive vegetation management program and have vegetation consultant analyzing our system.  Tree has been removed."/>
    <m/>
    <m/>
    <x v="10"/>
    <x v="0"/>
    <x v="14"/>
    <x v="0"/>
    <x v="49"/>
    <x v="0"/>
    <x v="4"/>
    <m/>
    <m/>
    <x v="1"/>
    <m/>
    <m/>
    <m/>
    <m/>
    <m/>
    <m/>
    <m/>
    <m/>
    <x v="0"/>
    <m/>
    <x v="1"/>
  </r>
  <r>
    <s v="NorthWestern Energy"/>
    <m/>
    <m/>
    <x v="0"/>
    <m/>
    <s v="Thompson Falls - Burke &quot;A&quot;"/>
    <m/>
    <m/>
    <x v="3"/>
    <m/>
    <n v="0.12"/>
    <d v="2006-10-18T00:00:00"/>
    <d v="1899-12-30T17:51:50"/>
    <n v="958"/>
    <s v="Tree fell from outside of ROW into line"/>
    <x v="0"/>
    <m/>
    <m/>
    <m/>
    <m/>
    <m/>
    <m/>
    <s v="Have an annual proactive vegetation management program and have vegetation consultant analyzing our system.  Tree has been removed."/>
    <m/>
    <m/>
    <x v="10"/>
    <x v="0"/>
    <x v="14"/>
    <x v="0"/>
    <x v="49"/>
    <x v="0"/>
    <x v="4"/>
    <m/>
    <m/>
    <x v="1"/>
    <m/>
    <m/>
    <m/>
    <m/>
    <m/>
    <m/>
    <m/>
    <m/>
    <x v="0"/>
    <m/>
    <x v="1"/>
  </r>
  <r>
    <s v="Dominion Virginia Power"/>
    <m/>
    <m/>
    <x v="3"/>
    <m/>
    <n v="2035"/>
    <m/>
    <m/>
    <x v="1"/>
    <m/>
    <m/>
    <d v="2006-09-23T00:00:00"/>
    <d v="1899-12-30T06:39:00"/>
    <n v="607"/>
    <s v="Line 2035 locked out when a tree fell into the conductors.  A rotten Oak tree 100 feet off the right-of-way fell and hit an 80-ft Poplar at the edge of the right-of-way, uprooting the Poplar and ropping it on the line between structures 72 and 73"/>
    <x v="0"/>
    <m/>
    <m/>
    <m/>
    <m/>
    <m/>
    <m/>
    <s v="Patrols on this line have been increased"/>
    <m/>
    <m/>
    <x v="10"/>
    <x v="1"/>
    <x v="14"/>
    <x v="0"/>
    <x v="50"/>
    <x v="0"/>
    <x v="1"/>
    <m/>
    <m/>
    <x v="1"/>
    <m/>
    <m/>
    <m/>
    <m/>
    <m/>
    <m/>
    <m/>
    <m/>
    <x v="0"/>
    <m/>
    <x v="1"/>
  </r>
  <r>
    <s v="Bonneville Power Administration"/>
    <m/>
    <m/>
    <x v="0"/>
    <m/>
    <s v="Bell - Boundary 3"/>
    <m/>
    <m/>
    <x v="1"/>
    <m/>
    <n v="0.05"/>
    <d v="2006-08-30T00:00:00"/>
    <d v="1899-12-30T02:15:00"/>
    <n v="1411"/>
    <s v="The area was burned over by a wildfire.  The outage was caused by a dead standing tree 75 feet off the ROW.  Trees in this area were evaluated in FY06 and marked for removal in FY07, as part of the annual work plan."/>
    <x v="0"/>
    <m/>
    <m/>
    <m/>
    <m/>
    <m/>
    <m/>
    <s v="Tree was removed.  Additional trees were evaluated and removed as a precaution"/>
    <m/>
    <m/>
    <x v="10"/>
    <x v="1"/>
    <x v="14"/>
    <x v="0"/>
    <x v="50"/>
    <x v="0"/>
    <x v="1"/>
    <m/>
    <m/>
    <x v="1"/>
    <m/>
    <m/>
    <m/>
    <m/>
    <m/>
    <m/>
    <m/>
    <m/>
    <x v="0"/>
    <m/>
    <x v="1"/>
  </r>
  <r>
    <s v="NorthWestern Energy"/>
    <m/>
    <m/>
    <x v="0"/>
    <m/>
    <s v="Thompson Falls - Burke &quot;A&quot;"/>
    <m/>
    <m/>
    <x v="3"/>
    <m/>
    <n v="0.11"/>
    <d v="2006-08-11T00:00:00"/>
    <d v="1899-12-30T08:09:42"/>
    <n v="361"/>
    <s v="Tree fell from outside of ROW into line"/>
    <x v="0"/>
    <m/>
    <m/>
    <m/>
    <m/>
    <m/>
    <m/>
    <s v="Have an annual proactive vegetation management program and have vegetation consultant analyzing our system.  Tree has been removed."/>
    <m/>
    <m/>
    <x v="10"/>
    <x v="1"/>
    <x v="14"/>
    <x v="0"/>
    <x v="50"/>
    <x v="0"/>
    <x v="4"/>
    <m/>
    <m/>
    <x v="1"/>
    <m/>
    <m/>
    <m/>
    <m/>
    <m/>
    <m/>
    <m/>
    <m/>
    <x v="0"/>
    <m/>
    <x v="1"/>
  </r>
  <r>
    <s v="NorthWestern Energy"/>
    <m/>
    <m/>
    <x v="0"/>
    <m/>
    <s v="Thompson Falls - Burke &quot;A&quot;"/>
    <m/>
    <m/>
    <x v="3"/>
    <m/>
    <n v="0.15"/>
    <d v="2006-07-30T00:00:00"/>
    <d v="1899-12-30T11:54:20"/>
    <n v="154"/>
    <s v="Tree fell from outside of ROW into line"/>
    <x v="0"/>
    <m/>
    <m/>
    <m/>
    <m/>
    <m/>
    <m/>
    <s v="Have an annual proactive vegetation management program and have vegetation consultant analyzing our system.  Tree has been removed."/>
    <m/>
    <m/>
    <x v="10"/>
    <x v="1"/>
    <x v="14"/>
    <x v="0"/>
    <x v="50"/>
    <x v="0"/>
    <x v="4"/>
    <m/>
    <m/>
    <x v="1"/>
    <m/>
    <m/>
    <m/>
    <m/>
    <m/>
    <m/>
    <m/>
    <m/>
    <x v="0"/>
    <m/>
    <x v="1"/>
  </r>
  <r>
    <s v="Public Service Company of Colorado"/>
    <m/>
    <m/>
    <x v="0"/>
    <m/>
    <s v="Malta - Rifle (5207)"/>
    <m/>
    <m/>
    <x v="1"/>
    <m/>
    <n v="0.42"/>
    <d v="2006-07-16T00:00:00"/>
    <d v="1899-12-30T15:21:00"/>
    <n v="7"/>
    <s v="Conductor sagged and caused flash into 20'-25' tall, 6&quot; DAB Spruce inside wire zone"/>
    <x v="4"/>
    <m/>
    <m/>
    <m/>
    <m/>
    <m/>
    <m/>
    <s v="Current routine maintenance cycle in progress since 2005.  USFS allowed only selective removal of tall-growing trees previous maintenance cycle.  Complete removal of all tall-growing trees that should ever grow too close to conductors on the remaining portion of this line assuming USFS approval.  Entire circuit will be completed in 2006 unless unusually early heavy snow pack stops work."/>
    <m/>
    <m/>
    <x v="10"/>
    <x v="1"/>
    <x v="14"/>
    <x v="0"/>
    <x v="50"/>
    <x v="0"/>
    <x v="1"/>
    <m/>
    <m/>
    <x v="1"/>
    <m/>
    <m/>
    <m/>
    <m/>
    <m/>
    <m/>
    <m/>
    <m/>
    <x v="0"/>
    <m/>
    <x v="1"/>
  </r>
  <r>
    <s v="Northern Indiana Public Service Co"/>
    <m/>
    <m/>
    <x v="2"/>
    <m/>
    <s v="Schahfer Generating Station - Babcock Substation"/>
    <m/>
    <m/>
    <x v="2"/>
    <m/>
    <n v="0.26"/>
    <d v="2006-07-15T00:00:00"/>
    <d v="1899-12-30T00:41:34"/>
    <n v="669"/>
    <s v="Emergency aerial helicopter line patrol and subsequent ground patrol confirmed that the line outage was caused by conductor sag into trees.  A freshly scorched tree was identified and residences near the tree reported hearing loud sounds.  Electric Transmission engineering states that the weather on that afternoon included a wind shift from a 10+ mph westerly breeze to a northerly 10+ mph late breeze off of Lake Michigan.  During the wind shift, weather data for Valparaiso, IN (near the outage location show a brief period of calm to nearly calm winds at nearly the same time as the outage.  The calm winds allowed for maximum conductor heating and sag."/>
    <x v="4"/>
    <m/>
    <m/>
    <m/>
    <m/>
    <m/>
    <m/>
    <s v="The tree that made contact was cut down while the line was de-energized.  Other trees within the same general area were trimmed for at least 25 feel of aerial clearance or removed entirely.  On 7/17/06 an emergency aerial helicopter patrol was completed on 3 other 345 Kv lines.  On 7/21/2006 NIPSCO conducted the annual aerial helicopter patrol dedicated to inspecting vegetation conditions on all lines 138 kV and above.  All locations identified during these patrols where tree trimming or removal was required to meet our current &quot;no closer than distance&quot; for vegetation/conductor clearance were completed by vegetation management contractors between 7/21 and 7/31/2006."/>
    <s v="Notice of violation is being processed and Mitigation Plan to prevent future violations will be required in accordance with ReliabilityFirst's Compliance and Enforcement Program."/>
    <s v="Violation was reported to NERC within 48 hours of the region being aware of the violation"/>
    <x v="10"/>
    <x v="1"/>
    <x v="14"/>
    <x v="0"/>
    <x v="50"/>
    <x v="0"/>
    <x v="2"/>
    <m/>
    <m/>
    <x v="1"/>
    <m/>
    <m/>
    <m/>
    <m/>
    <m/>
    <m/>
    <m/>
    <m/>
    <x v="0"/>
    <m/>
    <x v="1"/>
  </r>
  <r>
    <s v="Public Service Company of Colorado"/>
    <m/>
    <m/>
    <x v="0"/>
    <m/>
    <s v="Smokey Hill - Sullivan (5167)"/>
    <m/>
    <m/>
    <x v="1"/>
    <m/>
    <n v="0.43"/>
    <d v="2006-07-14T00:00:00"/>
    <d v="1899-12-30T14:59:00"/>
    <n v="2"/>
    <s v="Conductor sagged and caused flash into 30'-35' tall Willow tree inside wire one.  Tree was cleared back 20'-25' from conductor in late July 2004"/>
    <x v="4"/>
    <m/>
    <m/>
    <m/>
    <m/>
    <m/>
    <m/>
    <s v="Routine maintenance completed in 1998, 2000, 2002 and 2004 and currently being worked in 2006 to be completed this year.  Property owner refused removal/replacement offer in 2004"/>
    <m/>
    <m/>
    <x v="10"/>
    <x v="1"/>
    <x v="14"/>
    <x v="0"/>
    <x v="50"/>
    <x v="0"/>
    <x v="1"/>
    <m/>
    <m/>
    <x v="1"/>
    <m/>
    <m/>
    <m/>
    <m/>
    <m/>
    <m/>
    <m/>
    <m/>
    <x v="0"/>
    <m/>
    <x v="1"/>
  </r>
  <r>
    <s v="NorthWestern Energy"/>
    <m/>
    <m/>
    <x v="0"/>
    <m/>
    <s v="Thompson Falls - Burke &quot;A&quot;"/>
    <m/>
    <m/>
    <x v="3"/>
    <m/>
    <n v="0.26"/>
    <d v="2006-07-06T00:00:00"/>
    <d v="1899-12-30T19:28:24"/>
    <n v="180"/>
    <s v="Tree fell from outside of ROW into line"/>
    <x v="0"/>
    <m/>
    <m/>
    <m/>
    <m/>
    <m/>
    <m/>
    <s v="Have an annual proactive vegetation management program and have vegetation consultant analyzing our system.  Tree has been removed."/>
    <m/>
    <m/>
    <x v="10"/>
    <x v="1"/>
    <x v="14"/>
    <x v="0"/>
    <x v="50"/>
    <x v="0"/>
    <x v="4"/>
    <m/>
    <m/>
    <x v="1"/>
    <m/>
    <m/>
    <m/>
    <m/>
    <m/>
    <m/>
    <m/>
    <m/>
    <x v="0"/>
    <m/>
    <x v="1"/>
  </r>
  <r>
    <s v="NorthWestern Energy"/>
    <m/>
    <m/>
    <x v="0"/>
    <m/>
    <s v="Thompson falls - Saltese &quot;B&quot;"/>
    <m/>
    <m/>
    <x v="3"/>
    <m/>
    <n v="0.28000000000000003"/>
    <d v="2006-07-06T00:00:00"/>
    <d v="1899-12-30T19:22:25"/>
    <n v="180"/>
    <s v="Tree fell outside of right-of-way"/>
    <x v="0"/>
    <m/>
    <m/>
    <m/>
    <m/>
    <m/>
    <m/>
    <s v="Have an annual proactive vegetation management program and have vegetation consultant analyzing our system.  Tree has been removed."/>
    <m/>
    <m/>
    <x v="10"/>
    <x v="1"/>
    <x v="14"/>
    <x v="0"/>
    <x v="50"/>
    <x v="0"/>
    <x v="4"/>
    <m/>
    <m/>
    <x v="1"/>
    <m/>
    <m/>
    <m/>
    <m/>
    <m/>
    <m/>
    <m/>
    <m/>
    <x v="0"/>
    <m/>
    <x v="1"/>
  </r>
  <r>
    <s v="Southern Company"/>
    <m/>
    <m/>
    <x v="3"/>
    <m/>
    <s v="Cartersville - South Acworth"/>
    <m/>
    <m/>
    <x v="1"/>
    <m/>
    <m/>
    <d v="2006-07-03T00:00:00"/>
    <d v="1899-12-30T14:32:00"/>
    <n v="381"/>
    <s v="Severe thunderstorm with high winds.  16&quot; DAB (diameter breast high) Pine approximately 100 feet located 10 feel off right-of-way broke off about 6 feet above ground.  Tree fell into the 230 kV line.  Top of tree eventually contacted 116 kV."/>
    <x v="0"/>
    <m/>
    <m/>
    <m/>
    <m/>
    <m/>
    <m/>
    <m/>
    <m/>
    <s v="Tree was cut from line"/>
    <x v="10"/>
    <x v="1"/>
    <x v="14"/>
    <x v="0"/>
    <x v="50"/>
    <x v="0"/>
    <x v="1"/>
    <m/>
    <m/>
    <x v="1"/>
    <m/>
    <m/>
    <m/>
    <m/>
    <m/>
    <m/>
    <m/>
    <m/>
    <x v="0"/>
    <m/>
    <x v="1"/>
  </r>
  <r>
    <s v="Progress Energy Carolinas"/>
    <m/>
    <m/>
    <x v="3"/>
    <m/>
    <s v="Darlington Plant - sumter"/>
    <m/>
    <m/>
    <x v="1"/>
    <m/>
    <n v="0.08"/>
    <d v="2006-06-29T00:00:00"/>
    <d v="1899-12-30T15:17:06"/>
    <n v="139"/>
    <s v="A Pine tree in a fence row grew into the conductor maximum operating zone and caused an outage on the subject line.  The tree was a property line screen of Pines along a fence between pasture fields"/>
    <x v="4"/>
    <m/>
    <m/>
    <m/>
    <m/>
    <m/>
    <m/>
    <s v="Trees in the screen were trimmed during the outage and the trees in that screen are scheduled to be removed at a later date.  An additional crew has been secured to expedite scheduled work at other locations on the line."/>
    <s v="TO was informed that this outage is being reported as a non-compliance under investigation"/>
    <s v="The line was auto-sectionalized and trees in the screen were trimmed while the section was out.  The total outage duration of  259 minutes was for that section of line only.  The screen was scheduled to be trimmed in July."/>
    <x v="10"/>
    <x v="2"/>
    <x v="14"/>
    <x v="0"/>
    <x v="51"/>
    <x v="0"/>
    <x v="1"/>
    <m/>
    <m/>
    <x v="1"/>
    <m/>
    <m/>
    <m/>
    <m/>
    <m/>
    <m/>
    <m/>
    <m/>
    <x v="0"/>
    <m/>
    <x v="1"/>
  </r>
  <r>
    <s v="American Electric Power"/>
    <m/>
    <m/>
    <x v="7"/>
    <m/>
    <s v="Pittsburg - Valliant"/>
    <m/>
    <m/>
    <x v="1"/>
    <m/>
    <n v="0.14599999999999999"/>
    <d v="2006-06-28T00:00:00"/>
    <m/>
    <n v="584"/>
    <s v="A Willow tree growing on the right-of-way was not observed during aerial patrols.  It subsequently grew and contacted the transmission line conductor"/>
    <x v="4"/>
    <m/>
    <m/>
    <m/>
    <m/>
    <m/>
    <m/>
    <s v="The offending tree was removed as well as an adjacent shorter tree.  As a result of an investigation, the inspection process is being reviewed to identify remedial measures."/>
    <s v="Non-compliance process has been started."/>
    <m/>
    <x v="10"/>
    <x v="2"/>
    <x v="14"/>
    <x v="0"/>
    <x v="51"/>
    <x v="0"/>
    <x v="1"/>
    <m/>
    <m/>
    <x v="1"/>
    <m/>
    <m/>
    <m/>
    <m/>
    <m/>
    <m/>
    <m/>
    <m/>
    <x v="0"/>
    <m/>
    <x v="1"/>
  </r>
  <r>
    <s v="ATCO Electric"/>
    <m/>
    <m/>
    <x v="0"/>
    <m/>
    <s v="9L40"/>
    <m/>
    <m/>
    <x v="1"/>
    <m/>
    <n v="0.12"/>
    <d v="2006-06-27T00:00:00"/>
    <d v="1899-12-30T12:57:00"/>
    <n v="11"/>
    <s v="Conductor contacted tree under line"/>
    <x v="4"/>
    <m/>
    <m/>
    <m/>
    <m/>
    <m/>
    <m/>
    <s v="Tree removed on June 28, 2006"/>
    <m/>
    <m/>
    <x v="10"/>
    <x v="2"/>
    <x v="14"/>
    <x v="0"/>
    <x v="51"/>
    <x v="0"/>
    <x v="1"/>
    <m/>
    <m/>
    <x v="1"/>
    <m/>
    <m/>
    <m/>
    <m/>
    <m/>
    <m/>
    <m/>
    <m/>
    <x v="0"/>
    <m/>
    <x v="1"/>
  </r>
  <r>
    <s v="Bonneville Power Administration"/>
    <m/>
    <m/>
    <x v="0"/>
    <m/>
    <s v="Monroe - Custer 1"/>
    <m/>
    <m/>
    <x v="4"/>
    <m/>
    <n v="0.03"/>
    <d v="2006-06-25T00:00:00"/>
    <d v="1899-12-30T13:40:00"/>
    <n v="372"/>
    <s v="Conductor sagged into a 15-ft willow"/>
    <x v="4"/>
    <m/>
    <m/>
    <m/>
    <m/>
    <m/>
    <m/>
    <s v="Vegetation removed.  Contract Statement of Work being reviewed and amended to clearly define acceptable work standards"/>
    <m/>
    <m/>
    <x v="10"/>
    <x v="2"/>
    <x v="14"/>
    <x v="0"/>
    <x v="51"/>
    <x v="0"/>
    <x v="6"/>
    <m/>
    <m/>
    <x v="1"/>
    <m/>
    <m/>
    <m/>
    <m/>
    <m/>
    <m/>
    <m/>
    <m/>
    <x v="0"/>
    <m/>
    <x v="1"/>
  </r>
  <r>
    <s v="Puget Sound Energy"/>
    <m/>
    <m/>
    <x v="0"/>
    <m/>
    <s v="Cascade - rocky Reach"/>
    <m/>
    <m/>
    <x v="1"/>
    <m/>
    <n v="0.5"/>
    <d v="2006-06-24T00:00:00"/>
    <d v="1899-12-30T14:16:00"/>
    <n v="115"/>
    <s v="Tree growing into sagging transmission line"/>
    <x v="4"/>
    <m/>
    <m/>
    <m/>
    <m/>
    <m/>
    <m/>
    <s v="A 40-foot tree made contact and a bell was broken.  Asplundh will remove the tree.  In addition, seven areas will either have trees trimmed or removed by June 30"/>
    <m/>
    <m/>
    <x v="10"/>
    <x v="2"/>
    <x v="14"/>
    <x v="0"/>
    <x v="51"/>
    <x v="0"/>
    <x v="1"/>
    <m/>
    <m/>
    <x v="1"/>
    <m/>
    <m/>
    <m/>
    <m/>
    <m/>
    <m/>
    <m/>
    <m/>
    <x v="0"/>
    <m/>
    <x v="1"/>
  </r>
  <r>
    <s v="Dominion Virginia Power"/>
    <m/>
    <m/>
    <x v="3"/>
    <m/>
    <n v="2035"/>
    <m/>
    <m/>
    <x v="1"/>
    <m/>
    <m/>
    <d v="2006-06-22T00:00:00"/>
    <d v="1899-12-30T08:50:00"/>
    <n v="130"/>
    <s v="Line 2035 locked out when a tree outside the right-of-way fell into the line at structure #70.  The tree was a 90 to 100-foot tall Locust tree that had no external danger signs but it had rotted inside the butt and strong winds knocked it down.  The tree was 35 feet off the right-of-way"/>
    <x v="0"/>
    <m/>
    <m/>
    <m/>
    <m/>
    <m/>
    <m/>
    <s v="Crews patrolled the line's corridor for signs of damaged or unhealthy trees and found no problems.  Two trees were cut from outside the right-of-way as a precaution"/>
    <m/>
    <m/>
    <x v="10"/>
    <x v="2"/>
    <x v="14"/>
    <x v="0"/>
    <x v="51"/>
    <x v="0"/>
    <x v="1"/>
    <m/>
    <m/>
    <x v="1"/>
    <m/>
    <m/>
    <m/>
    <m/>
    <m/>
    <m/>
    <m/>
    <m/>
    <x v="0"/>
    <m/>
    <x v="1"/>
  </r>
  <r>
    <s v="Hydro One"/>
    <m/>
    <m/>
    <x v="1"/>
    <m/>
    <s v="X1P"/>
    <m/>
    <m/>
    <x v="1"/>
    <m/>
    <n v="0.15"/>
    <d v="2006-06-08T00:00:00"/>
    <m/>
    <n v="740"/>
    <s v="It was reported that one (12-in diameter) healthy Poplar tree fell into the line from outside the right-of-way during gusting winds and wet soil after heavy rain"/>
    <x v="0"/>
    <m/>
    <m/>
    <m/>
    <m/>
    <m/>
    <m/>
    <s v="Hydro One has reportedly removed several danger trees in the same area in advance of regular maintenance as a precautionary measure."/>
    <m/>
    <m/>
    <x v="10"/>
    <x v="2"/>
    <x v="14"/>
    <x v="1"/>
    <x v="51"/>
    <x v="0"/>
    <x v="1"/>
    <m/>
    <m/>
    <x v="1"/>
    <m/>
    <m/>
    <m/>
    <m/>
    <m/>
    <m/>
    <m/>
    <m/>
    <x v="0"/>
    <m/>
    <x v="1"/>
  </r>
  <r>
    <s v="Tampa Electric Company"/>
    <m/>
    <m/>
    <x v="5"/>
    <m/>
    <s v="Circuit 230020"/>
    <m/>
    <m/>
    <x v="1"/>
    <m/>
    <n v="7.0000000000000007E-2"/>
    <d v="2006-03-09T00:00:00"/>
    <m/>
    <n v="1"/>
    <s v="A Castor Bean plant had grown up into the energized conductor, made contact and tripped the circuit.  The outage occurred directly behind a commercial nursery where peat and other soil nutrients had been discarded"/>
    <x v="4"/>
    <m/>
    <m/>
    <m/>
    <m/>
    <m/>
    <m/>
    <s v="A TEC right-of way supervisor completed a full circuit patrol on circuit 230020 and has ensured that this entire circuit is clear of any future vegetation issues.  Additionally, TEC is completing a ground patrol of all 230 kV lines, having completed 50% of all circuits with the balance of this work scheduled to be completed by May 5, 2006"/>
    <m/>
    <m/>
    <x v="10"/>
    <x v="3"/>
    <x v="14"/>
    <x v="0"/>
    <x v="52"/>
    <x v="0"/>
    <x v="1"/>
    <m/>
    <m/>
    <x v="1"/>
    <m/>
    <m/>
    <m/>
    <m/>
    <m/>
    <m/>
    <m/>
    <m/>
    <x v="0"/>
    <m/>
    <x v="1"/>
  </r>
  <r>
    <s v="Duke Power Company"/>
    <m/>
    <m/>
    <x v="3"/>
    <m/>
    <s v="Tyro Black"/>
    <m/>
    <m/>
    <x v="1"/>
    <m/>
    <m/>
    <d v="2006-01-06T00:00:00"/>
    <m/>
    <n v="65"/>
    <s v="Property owner felled large Poplar tree into bottom conductor.  The tree was 95 ft tall and measured 77 ft from center line.  No damage was done to the conductor or structures."/>
    <x v="5"/>
    <m/>
    <m/>
    <m/>
    <m/>
    <m/>
    <m/>
    <s v="None"/>
    <m/>
    <s v="This was a large healthy tree that was being harvested by the property owner.  This tree did not show up as a threat during semi-annual helicopter patrol of this line.  Outage resulted from human intervention and not an inadequacy in the TO's vegetation management program."/>
    <x v="10"/>
    <x v="3"/>
    <x v="14"/>
    <x v="0"/>
    <x v="52"/>
    <x v="0"/>
    <x v="1"/>
    <m/>
    <m/>
    <x v="1"/>
    <m/>
    <m/>
    <m/>
    <m/>
    <m/>
    <m/>
    <m/>
    <m/>
    <x v="0"/>
    <m/>
    <x v="1"/>
  </r>
  <r>
    <s v="Puget Sound Energy"/>
    <m/>
    <m/>
    <x v="0"/>
    <m/>
    <s v="BPA Monroe"/>
    <m/>
    <m/>
    <x v="1"/>
    <m/>
    <m/>
    <d v="2005-12-19T00:00:00"/>
    <m/>
    <n v="694"/>
    <s v="Tree fell into the line"/>
    <x v="5"/>
    <m/>
    <m/>
    <m/>
    <m/>
    <m/>
    <m/>
    <s v="Removal of tree"/>
    <m/>
    <s v="Wind-related"/>
    <x v="10"/>
    <x v="0"/>
    <x v="11"/>
    <x v="0"/>
    <x v="53"/>
    <x v="0"/>
    <x v="1"/>
    <m/>
    <m/>
    <x v="1"/>
    <m/>
    <m/>
    <m/>
    <m/>
    <m/>
    <m/>
    <m/>
    <m/>
    <x v="0"/>
    <m/>
    <x v="1"/>
  </r>
  <r>
    <s v="Bonneville Power Administration"/>
    <m/>
    <m/>
    <x v="0"/>
    <m/>
    <s v="North Bonneville - Troutdale -1"/>
    <m/>
    <m/>
    <x v="1"/>
    <m/>
    <s v="105.1 MW"/>
    <d v="2005-12-18T00:00:00"/>
    <m/>
    <n v="265"/>
    <s v="Logging activity adjacent to the transmission line left a fringe of trees along the edge of the transmission line.  These trees were not wind firm and consequently blew into the line."/>
    <x v="5"/>
    <m/>
    <m/>
    <m/>
    <m/>
    <m/>
    <m/>
    <s v="Trees were removed.  The surrounding area was surveyed for additional imminent danger trees"/>
    <m/>
    <m/>
    <x v="10"/>
    <x v="0"/>
    <x v="11"/>
    <x v="0"/>
    <x v="53"/>
    <x v="0"/>
    <x v="1"/>
    <m/>
    <m/>
    <x v="1"/>
    <m/>
    <m/>
    <m/>
    <m/>
    <m/>
    <m/>
    <m/>
    <m/>
    <x v="0"/>
    <m/>
    <x v="1"/>
  </r>
  <r>
    <s v="South Carolina Electric &amp; Gas Co."/>
    <m/>
    <m/>
    <x v="3"/>
    <m/>
    <s v="SRS - Vogtle"/>
    <m/>
    <m/>
    <x v="1"/>
    <m/>
    <m/>
    <d v="2005-12-06T00:00:00"/>
    <m/>
    <n v="258"/>
    <s v="Logger working for US Forest Service cut tree outside of ROW that fell onto line"/>
    <x v="5"/>
    <m/>
    <m/>
    <m/>
    <m/>
    <m/>
    <m/>
    <s v="TO reviewed incident with logger and pointed out incorrect actions.  SCE&amp;G also discussed incident with US Forest Service Safety Group who in turn contacted logger.  SCE&amp;G will participate in meeting to be conducted by US Forest Service with their loggers to review logging practices."/>
    <s v="SERC notes this outage is reportable to NERC but its cause not to do with inadequacies in the TO's vegetation management program."/>
    <m/>
    <x v="10"/>
    <x v="0"/>
    <x v="11"/>
    <x v="0"/>
    <x v="53"/>
    <x v="0"/>
    <x v="1"/>
    <m/>
    <m/>
    <x v="1"/>
    <m/>
    <m/>
    <m/>
    <m/>
    <m/>
    <m/>
    <m/>
    <m/>
    <x v="0"/>
    <m/>
    <x v="1"/>
  </r>
  <r>
    <s v="Hydro One"/>
    <m/>
    <m/>
    <x v="1"/>
    <m/>
    <s v="H23S (Mrtindale - Holden"/>
    <m/>
    <m/>
    <x v="1"/>
    <m/>
    <m/>
    <d v="2005-11-28T00:00:00"/>
    <m/>
    <n v="873"/>
    <s v="A healthy 70-foot tall, 11-inch diameter tree fell into the line during conditions of high winds and wet soil.  The tree was 15 feet off the edge of the right-of-way.  The tree was reported to be healthy and would not be removed during normal line clearing completed in 2004."/>
    <x v="5"/>
    <m/>
    <m/>
    <m/>
    <m/>
    <m/>
    <m/>
    <m/>
    <m/>
    <m/>
    <x v="10"/>
    <x v="0"/>
    <x v="11"/>
    <x v="1"/>
    <x v="53"/>
    <x v="0"/>
    <x v="1"/>
    <m/>
    <m/>
    <x v="1"/>
    <m/>
    <m/>
    <m/>
    <m/>
    <m/>
    <m/>
    <m/>
    <m/>
    <x v="0"/>
    <m/>
    <x v="1"/>
  </r>
  <r>
    <s v="Hydro One"/>
    <m/>
    <m/>
    <x v="1"/>
    <m/>
    <s v="H23S (Mrtindale - Holden)"/>
    <m/>
    <m/>
    <x v="1"/>
    <m/>
    <m/>
    <d v="2005-11-28T00:00:00"/>
    <m/>
    <n v="873"/>
    <s v="A healthy 70-foot tall, 11-inch diameter tree fell into the line during conditions of high winds and wet soil.  The tree was 15 feet off the edge of the right-of-way.  The tree was reported to be healthy and would not be removed during normal line clearing completed in 2004."/>
    <x v="5"/>
    <m/>
    <m/>
    <m/>
    <m/>
    <m/>
    <m/>
    <m/>
    <m/>
    <m/>
    <x v="10"/>
    <x v="0"/>
    <x v="11"/>
    <x v="1"/>
    <x v="53"/>
    <x v="0"/>
    <x v="1"/>
    <m/>
    <m/>
    <x v="1"/>
    <m/>
    <m/>
    <m/>
    <m/>
    <m/>
    <m/>
    <m/>
    <m/>
    <x v="0"/>
    <m/>
    <x v="1"/>
  </r>
  <r>
    <s v="South Carolina Electric &amp; Gas Co."/>
    <m/>
    <m/>
    <x v="3"/>
    <m/>
    <s v="Wateree - Summerville "/>
    <m/>
    <m/>
    <x v="1"/>
    <m/>
    <m/>
    <d v="2005-11-09T00:00:00"/>
    <m/>
    <n v="139"/>
    <s v="A customer cut a tree that was approximately 20 feet outside of the right-of-way, which then fell into the transmission line."/>
    <x v="5"/>
    <m/>
    <m/>
    <m/>
    <m/>
    <m/>
    <m/>
    <s v="A company representative met with the customer to discuss the event.  The customer to agreed to let SCE&amp;G cut any trees in the future that might contact the transmission line"/>
    <s v="SERC notes that this outage is reportable to NERC but is cause not do to inadequacies in the TO's vegetation management program"/>
    <m/>
    <x v="10"/>
    <x v="0"/>
    <x v="11"/>
    <x v="0"/>
    <x v="53"/>
    <x v="0"/>
    <x v="1"/>
    <m/>
    <m/>
    <x v="1"/>
    <m/>
    <m/>
    <m/>
    <m/>
    <m/>
    <m/>
    <m/>
    <m/>
    <x v="0"/>
    <m/>
    <x v="1"/>
  </r>
  <r>
    <s v="Bonneville Power Administration"/>
    <m/>
    <m/>
    <x v="0"/>
    <m/>
    <s v="149227 (Carlton - Tillamook-1 19/8)"/>
    <m/>
    <m/>
    <x v="1"/>
    <m/>
    <s v="61.7 MW"/>
    <d v="2005-11-05T00:00:00"/>
    <m/>
    <n v="613"/>
    <s v="Outage caused by winds blowing against non-wind firm cut line in 3rd rotation forest.  Tree was infected by root rot."/>
    <x v="5"/>
    <m/>
    <m/>
    <m/>
    <m/>
    <m/>
    <m/>
    <s v="Tree was removed"/>
    <m/>
    <m/>
    <x v="10"/>
    <x v="0"/>
    <x v="11"/>
    <x v="0"/>
    <x v="53"/>
    <x v="0"/>
    <x v="1"/>
    <m/>
    <m/>
    <x v="1"/>
    <m/>
    <m/>
    <m/>
    <m/>
    <m/>
    <m/>
    <m/>
    <m/>
    <x v="0"/>
    <m/>
    <x v="1"/>
  </r>
  <r>
    <s v="Penelec (a FirstEnergy Company)"/>
    <m/>
    <m/>
    <x v="8"/>
    <m/>
    <s v="East Towanda - Moshannon (SET)"/>
    <m/>
    <m/>
    <x v="1"/>
    <m/>
    <n v="0.32"/>
    <d v="2005-10-25T00:00:00"/>
    <m/>
    <n v="322"/>
    <s v="Heavy wet snow storm (w/leave still on trees) caused 2 Red Oaks approximately 15 feet off right-of-way located on hillside to topple into line"/>
    <x v="5"/>
    <m/>
    <m/>
    <m/>
    <m/>
    <m/>
    <m/>
    <s v="Trees removed and line patrolled"/>
    <m/>
    <s v="NOAA classified this storm event as one of the top PA storm events in 2005."/>
    <x v="10"/>
    <x v="0"/>
    <x v="11"/>
    <x v="0"/>
    <x v="53"/>
    <x v="0"/>
    <x v="1"/>
    <m/>
    <m/>
    <x v="1"/>
    <m/>
    <m/>
    <m/>
    <m/>
    <m/>
    <m/>
    <m/>
    <m/>
    <x v="0"/>
    <m/>
    <x v="1"/>
  </r>
  <r>
    <s v="Xcel Energy - NSP Minnesota"/>
    <m/>
    <m/>
    <x v="4"/>
    <m/>
    <s v="Blue Lek - Inver Hills - Red Rock"/>
    <m/>
    <m/>
    <x v="2"/>
    <m/>
    <m/>
    <d v="2005-10-07T00:00:00"/>
    <m/>
    <n v="0"/>
    <s v="Public damage.  Tree contact by contractor to municipality adjacent to line ROW"/>
    <x v="5"/>
    <m/>
    <m/>
    <m/>
    <m/>
    <m/>
    <m/>
    <m/>
    <m/>
    <s v="A contractor working for the city of Inver Grove clearing trees off (outside) of the right-of-way with a Hydro Axe, cut a tree and lifted, contacting the line.  There were no injuries reported."/>
    <x v="10"/>
    <x v="0"/>
    <x v="11"/>
    <x v="0"/>
    <x v="53"/>
    <x v="0"/>
    <x v="2"/>
    <m/>
    <m/>
    <x v="1"/>
    <m/>
    <m/>
    <m/>
    <m/>
    <m/>
    <m/>
    <m/>
    <m/>
    <x v="0"/>
    <m/>
    <x v="1"/>
  </r>
  <r>
    <s v="Entergy"/>
    <m/>
    <m/>
    <x v="3"/>
    <m/>
    <s v="Sabine - Mid County"/>
    <m/>
    <m/>
    <x v="1"/>
    <m/>
    <m/>
    <d v="2005-09-18T00:00:00"/>
    <m/>
    <n v="189"/>
    <s v="Tree cut into line by logger during fair weather"/>
    <x v="5"/>
    <m/>
    <m/>
    <m/>
    <m/>
    <m/>
    <m/>
    <s v="Logger notification program in place"/>
    <m/>
    <m/>
    <x v="10"/>
    <x v="1"/>
    <x v="11"/>
    <x v="0"/>
    <x v="38"/>
    <x v="0"/>
    <x v="1"/>
    <m/>
    <m/>
    <x v="1"/>
    <m/>
    <m/>
    <m/>
    <m/>
    <m/>
    <m/>
    <m/>
    <m/>
    <x v="0"/>
    <m/>
    <x v="1"/>
  </r>
  <r>
    <s v="Los Angeles Department of                                 Water and Power"/>
    <m/>
    <m/>
    <x v="0"/>
    <m/>
    <s v="Tarzana - Olympic Line 3"/>
    <m/>
    <m/>
    <x v="1"/>
    <m/>
    <n v="2.09"/>
    <d v="2005-09-12T00:00:00"/>
    <m/>
    <n v="6"/>
    <s v="Line sagged into a tree while operating well above its emergency rating following a major disturbance on the LDWP system."/>
    <x v="4"/>
    <m/>
    <m/>
    <m/>
    <m/>
    <m/>
    <m/>
    <s v="Load was being shed to reduce line loading at time of relay"/>
    <s v="WECC is repairing a detailed disturbance report"/>
    <s v="Tree was properly trimmed to provide for necessary clearance for normal and emergency operation at the time of occurrence."/>
    <x v="10"/>
    <x v="1"/>
    <x v="11"/>
    <x v="0"/>
    <x v="38"/>
    <x v="0"/>
    <x v="1"/>
    <m/>
    <m/>
    <x v="1"/>
    <m/>
    <m/>
    <m/>
    <m/>
    <m/>
    <m/>
    <m/>
    <m/>
    <x v="0"/>
    <m/>
    <x v="1"/>
  </r>
  <r>
    <s v="BC Hydro (managed by BCTC)"/>
    <m/>
    <m/>
    <x v="0"/>
    <m/>
    <s v="1L274"/>
    <m/>
    <m/>
    <x v="3"/>
    <m/>
    <n v="0.12"/>
    <d v="2005-09-10T00:00:00"/>
    <m/>
    <n v="5255"/>
    <s v="Severe snow storm"/>
    <x v="5"/>
    <m/>
    <m/>
    <m/>
    <m/>
    <m/>
    <m/>
    <s v="Repaired damage to circuit and removed storm-damaged trees"/>
    <s v="This circuit was damaged during a severe early fall snow storm that hit SE British Columbia and SW Alberta on September 10, 2005 causing widespread damage from heavy wet snow.  Many damaged trees in the area, some of which came down on the circuit between Natal Sub and Line Creek Coal.  Affected 1324 customer but damaged section was isolated and fed from Alberta side resulting in 485.47 customer hours lost.  Not classified as a vegetation outage given the severe weather but reported here for background."/>
    <m/>
    <x v="10"/>
    <x v="1"/>
    <x v="11"/>
    <x v="0"/>
    <x v="38"/>
    <x v="0"/>
    <x v="4"/>
    <m/>
    <m/>
    <x v="1"/>
    <m/>
    <m/>
    <m/>
    <m/>
    <m/>
    <m/>
    <m/>
    <m/>
    <x v="0"/>
    <m/>
    <x v="1"/>
  </r>
  <r>
    <s v="BC Hydro (managed by BCTC)"/>
    <m/>
    <m/>
    <x v="0"/>
    <m/>
    <s v="1L274"/>
    <m/>
    <m/>
    <x v="3"/>
    <m/>
    <n v="0.12"/>
    <d v="2005-09-10T00:00:00"/>
    <m/>
    <n v="5255"/>
    <s v="Severe snow storm"/>
    <x v="5"/>
    <m/>
    <m/>
    <m/>
    <m/>
    <m/>
    <m/>
    <s v="Repaired damage to circuit and removed storm damaged trees."/>
    <m/>
    <s v="This circuit was damaged during a severe early fall snow storm that hit SE British Columbia and SW Alberta on 9/10/2005 causing widespread damage from heavy wet snow.  Many damaged trees in the area, some of which came down on the circuit between Natal Sub and Line Creek Coal.  Affected 1324 customers but damaged section was isolated and fed from Alberta side resulting in 485.47 customer hours lost.  Not classified as a vegetation outage given the severe weather event but reported here for background."/>
    <x v="10"/>
    <x v="1"/>
    <x v="11"/>
    <x v="0"/>
    <x v="38"/>
    <x v="0"/>
    <x v="4"/>
    <m/>
    <m/>
    <x v="1"/>
    <m/>
    <m/>
    <m/>
    <m/>
    <m/>
    <m/>
    <m/>
    <m/>
    <x v="0"/>
    <m/>
    <x v="1"/>
  </r>
  <r>
    <s v="BC Hydro (managed by BCTC)"/>
    <m/>
    <m/>
    <x v="0"/>
    <m/>
    <s v="1L275"/>
    <m/>
    <m/>
    <x v="3"/>
    <m/>
    <n v="0.14000000000000001"/>
    <d v="2005-09-10T00:00:00"/>
    <m/>
    <n v="5665"/>
    <s v="Severe snow storm"/>
    <x v="5"/>
    <m/>
    <m/>
    <m/>
    <m/>
    <m/>
    <m/>
    <s v="Repaired damage to circuit and removed storm damaged trees"/>
    <m/>
    <s v="This circuit was damaged during a severe early fall snow storm that hit SE British Columbia and SW Alberta on September 10, 2005 causing widespread damage from heavy wet snow.  Many damaged trees in the area, some of which came down on this circuit.  No customers lost in event.  Not classified as a vegetation outage given the severe weather event, but reported here for background."/>
    <x v="10"/>
    <x v="1"/>
    <x v="11"/>
    <x v="0"/>
    <x v="38"/>
    <x v="0"/>
    <x v="4"/>
    <m/>
    <m/>
    <x v="1"/>
    <m/>
    <m/>
    <m/>
    <m/>
    <m/>
    <m/>
    <m/>
    <m/>
    <x v="0"/>
    <m/>
    <x v="1"/>
  </r>
  <r>
    <s v="BC Hydro (managed by BCTC)"/>
    <m/>
    <m/>
    <x v="0"/>
    <m/>
    <s v="1L275"/>
    <m/>
    <m/>
    <x v="3"/>
    <m/>
    <n v="0.14000000000000001"/>
    <d v="2005-09-10T00:00:00"/>
    <m/>
    <n v="5665"/>
    <s v="Severe snow storm"/>
    <x v="5"/>
    <m/>
    <m/>
    <m/>
    <m/>
    <m/>
    <m/>
    <s v="Repaired damage to circuit and removed storm damaged trees"/>
    <s v="This circuit was damaged during a severe early fall snow storm that hit WE British Columbia and SW Alberta on September 10, 2005 causing widespread damage from heavy wet snow.  Many damaged trees in the area, some of which came down on this circuit.  No customers lost in event.  Not classified as a vegetation outage given the severe weather event but reported here for background."/>
    <m/>
    <x v="10"/>
    <x v="1"/>
    <x v="11"/>
    <x v="0"/>
    <x v="38"/>
    <x v="0"/>
    <x v="4"/>
    <m/>
    <m/>
    <x v="1"/>
    <m/>
    <m/>
    <m/>
    <m/>
    <m/>
    <m/>
    <m/>
    <m/>
    <x v="0"/>
    <m/>
    <x v="1"/>
  </r>
  <r>
    <s v="Nova Scotia Power"/>
    <m/>
    <m/>
    <x v="1"/>
    <m/>
    <s v="Onslow - Port Hasting"/>
    <m/>
    <m/>
    <x v="1"/>
    <m/>
    <n v="0.64"/>
    <d v="2005-08-22T00:00:00"/>
    <d v="1899-12-30T10:02:00"/>
    <n v="435"/>
    <s v="Contact with vegetation in a water course buffer zone"/>
    <x v="5"/>
    <m/>
    <m/>
    <m/>
    <m/>
    <m/>
    <m/>
    <s v="Extra 1-meter margin of cut has been incorporated into Nova Scotia Power's standards for tree removals.  Inspection data has been reviewed, and all water course and road side buffers have been re-scooped."/>
    <m/>
    <m/>
    <x v="10"/>
    <x v="1"/>
    <x v="11"/>
    <x v="1"/>
    <x v="38"/>
    <x v="0"/>
    <x v="1"/>
    <m/>
    <m/>
    <x v="1"/>
    <m/>
    <m/>
    <m/>
    <m/>
    <m/>
    <m/>
    <m/>
    <m/>
    <x v="0"/>
    <m/>
    <x v="1"/>
  </r>
  <r>
    <s v="Georgia Transmission corporation"/>
    <m/>
    <m/>
    <x v="3"/>
    <m/>
    <s v="Klondike - Norcross"/>
    <m/>
    <m/>
    <x v="4"/>
    <m/>
    <n v="0.45"/>
    <d v="2005-08-19T00:00:00"/>
    <m/>
    <n v="1054"/>
    <s v="Silver Maple in ROW grew into power line causing outage.  Silver Maple was 60 feet from centerline.  ROW width is 75 feel from centerline."/>
    <x v="4"/>
    <m/>
    <m/>
    <m/>
    <m/>
    <m/>
    <m/>
    <s v="The Silver Maple which caused the outage was removed.  The line was inspected and the other tree work which was identified during the inspection Is being completed."/>
    <m/>
    <m/>
    <x v="10"/>
    <x v="1"/>
    <x v="11"/>
    <x v="0"/>
    <x v="38"/>
    <x v="0"/>
    <x v="6"/>
    <m/>
    <m/>
    <x v="1"/>
    <m/>
    <m/>
    <m/>
    <m/>
    <m/>
    <m/>
    <m/>
    <m/>
    <x v="0"/>
    <m/>
    <x v="1"/>
  </r>
  <r>
    <s v="Kansas City Board of Public Utilities"/>
    <m/>
    <m/>
    <x v="7"/>
    <m/>
    <s v="Barber to Shawnee Line"/>
    <m/>
    <m/>
    <x v="3"/>
    <m/>
    <n v="0.35"/>
    <d v="2005-08-10T00:00:00"/>
    <m/>
    <n v="186"/>
    <s v="Tree limb contacted 161 phase wire"/>
    <x v="5"/>
    <m/>
    <m/>
    <m/>
    <m/>
    <m/>
    <m/>
    <s v="Promptly trimmed the tree back"/>
    <s v="Reported to NERC"/>
    <m/>
    <x v="10"/>
    <x v="1"/>
    <x v="11"/>
    <x v="0"/>
    <x v="38"/>
    <x v="0"/>
    <x v="4"/>
    <m/>
    <m/>
    <x v="1"/>
    <m/>
    <m/>
    <m/>
    <m/>
    <m/>
    <m/>
    <m/>
    <m/>
    <x v="0"/>
    <m/>
    <x v="1"/>
  </r>
  <r>
    <s v="Hydro One"/>
    <m/>
    <m/>
    <x v="1"/>
    <m/>
    <s v="D5H (Des Joachims - Holden)"/>
    <m/>
    <m/>
    <x v="1"/>
    <m/>
    <m/>
    <d v="2005-08-09T00:00:00"/>
    <d v="1899-12-30T17:26:00"/>
    <n v="1428"/>
    <s v="Hydro One reports and has confirmed that several trees fell and made contact with the D5H line.  The incident occurred off the right-of-way and during a significant storm.  There was also a tornado warning in the area.  Major wind damage was reported in the Mattawa area where the vegetation contacts occurred."/>
    <x v="5"/>
    <m/>
    <m/>
    <m/>
    <m/>
    <m/>
    <m/>
    <s v="None"/>
    <m/>
    <m/>
    <x v="10"/>
    <x v="1"/>
    <x v="11"/>
    <x v="1"/>
    <x v="38"/>
    <x v="0"/>
    <x v="1"/>
    <m/>
    <m/>
    <x v="1"/>
    <m/>
    <m/>
    <m/>
    <m/>
    <m/>
    <m/>
    <m/>
    <m/>
    <x v="0"/>
    <m/>
    <x v="1"/>
  </r>
  <r>
    <s v="Bonneville Power Administration"/>
    <m/>
    <m/>
    <x v="0"/>
    <m/>
    <s v="Tacoma - Raver - 1"/>
    <m/>
    <m/>
    <x v="4"/>
    <m/>
    <s v="4997 MW"/>
    <d v="2005-07-30T00:00:00"/>
    <m/>
    <n v="413"/>
    <s v="Landowner was using a crawler tractor to push trees over on his property and knocked one tree into another causing the second tree to fall into the line.  The landowner was unaware of the incident until BPA crew notified him"/>
    <x v="5"/>
    <m/>
    <m/>
    <m/>
    <m/>
    <m/>
    <m/>
    <s v="Tree was removed"/>
    <m/>
    <s v="Discussed situation with landowner."/>
    <x v="10"/>
    <x v="1"/>
    <x v="11"/>
    <x v="0"/>
    <x v="38"/>
    <x v="0"/>
    <x v="6"/>
    <m/>
    <m/>
    <x v="1"/>
    <m/>
    <m/>
    <m/>
    <m/>
    <m/>
    <m/>
    <m/>
    <m/>
    <x v="0"/>
    <m/>
    <x v="1"/>
  </r>
  <r>
    <s v="Bonneville Power Administration"/>
    <m/>
    <m/>
    <x v="0"/>
    <m/>
    <s v="Tacoma - Raver - 1"/>
    <m/>
    <m/>
    <x v="4"/>
    <m/>
    <m/>
    <d v="2005-07-30T00:00:00"/>
    <m/>
    <n v="497"/>
    <s v="Landowner was using a crawler tractor to push trees over on his property and knocked one tree into another causing the second tree to fall into the line.  The landowner was unaware of the incident until BPA crew notified him"/>
    <x v="5"/>
    <m/>
    <m/>
    <m/>
    <m/>
    <m/>
    <m/>
    <s v="Tree was removed"/>
    <s v="Discussed situation with landowner"/>
    <m/>
    <x v="10"/>
    <x v="1"/>
    <x v="11"/>
    <x v="0"/>
    <x v="38"/>
    <x v="0"/>
    <x v="6"/>
    <m/>
    <m/>
    <x v="1"/>
    <m/>
    <m/>
    <m/>
    <m/>
    <m/>
    <m/>
    <m/>
    <m/>
    <x v="0"/>
    <m/>
    <x v="1"/>
  </r>
  <r>
    <s v="Bonneville Power Administration"/>
    <m/>
    <m/>
    <x v="0"/>
    <m/>
    <s v="Tacoma - Raver - 1"/>
    <m/>
    <m/>
    <x v="4"/>
    <m/>
    <m/>
    <d v="2005-07-30T00:00:00"/>
    <m/>
    <n v="410"/>
    <s v="Landowner was using a crawler tractor to push trees over on his property and knocked one tree into another causing the second tree to fall into the line.  The landowner was unaware of the incident until BPA crew notified him"/>
    <x v="5"/>
    <m/>
    <m/>
    <m/>
    <m/>
    <m/>
    <m/>
    <s v="Tree was removed"/>
    <s v="Discussed situation with landowner"/>
    <m/>
    <x v="10"/>
    <x v="1"/>
    <x v="11"/>
    <x v="0"/>
    <x v="38"/>
    <x v="0"/>
    <x v="6"/>
    <m/>
    <m/>
    <x v="1"/>
    <m/>
    <m/>
    <m/>
    <m/>
    <m/>
    <m/>
    <m/>
    <m/>
    <x v="0"/>
    <m/>
    <x v="1"/>
  </r>
  <r>
    <s v="Bonneville Power Administration"/>
    <m/>
    <m/>
    <x v="0"/>
    <m/>
    <s v="Tacoma - Raver - 1"/>
    <m/>
    <m/>
    <x v="4"/>
    <m/>
    <s v="499.7 MW"/>
    <d v="2005-07-30T00:00:00"/>
    <m/>
    <n v="411"/>
    <s v="Landowner was using a crawler tractor to push trees over on his property and knocked one tree into another causing the second tree to fall into the line.  The landowner was unaware of the incident until BPA crew notified him"/>
    <x v="5"/>
    <m/>
    <m/>
    <m/>
    <m/>
    <m/>
    <m/>
    <s v="Tree was removed"/>
    <m/>
    <s v="Discussed situation with landowner"/>
    <x v="10"/>
    <x v="1"/>
    <x v="11"/>
    <x v="0"/>
    <x v="38"/>
    <x v="0"/>
    <x v="6"/>
    <m/>
    <m/>
    <x v="1"/>
    <m/>
    <m/>
    <m/>
    <m/>
    <m/>
    <m/>
    <m/>
    <m/>
    <x v="0"/>
    <m/>
    <x v="1"/>
  </r>
  <r>
    <s v="Bonneville Power Administration"/>
    <m/>
    <m/>
    <x v="0"/>
    <m/>
    <s v="Tacoma - Raver - 1"/>
    <m/>
    <m/>
    <x v="4"/>
    <m/>
    <s v="529.8 MW"/>
    <d v="2005-07-27T00:00:00"/>
    <m/>
    <n v="2"/>
    <s v="A Lombardi Poplar on the edge of the ROW bent into the power line causing a 2-minute outage.  The arc ignited a nearby house and the line had to be removed from service to fight the fire."/>
    <x v="4"/>
    <m/>
    <m/>
    <m/>
    <m/>
    <m/>
    <m/>
    <s v="BPZ has investigated the incident, documented findings and is implementing recommendations to review working patrol standards with field crews."/>
    <s v="The investigation conclusion found that the combination of all missed opportunities to catch this tree before it got to within flashover distance, which ultimately led to the tree getting too close to the line.  The programs and processes that BPA has implemented and refined over the years to prevent this type of event from happening failed to acknowledge that this tree was an imminent hazard"/>
    <m/>
    <x v="10"/>
    <x v="1"/>
    <x v="11"/>
    <x v="0"/>
    <x v="38"/>
    <x v="0"/>
    <x v="6"/>
    <m/>
    <m/>
    <x v="1"/>
    <m/>
    <m/>
    <m/>
    <m/>
    <m/>
    <m/>
    <m/>
    <m/>
    <x v="0"/>
    <m/>
    <x v="1"/>
  </r>
  <r>
    <s v="Southern Company  Services, Inc."/>
    <m/>
    <m/>
    <x v="3"/>
    <m/>
    <s v="McDonough - Peachtree "/>
    <m/>
    <m/>
    <x v="1"/>
    <m/>
    <m/>
    <d v="2005-07-23T00:00:00"/>
    <m/>
    <n v="317"/>
    <s v="Healthy 19&quot; diameter tree rooted 25 feet from ROW in intermittent creek bank.  Fell on line between structures 53 and 54 in fair weather."/>
    <x v="6"/>
    <m/>
    <m/>
    <m/>
    <m/>
    <m/>
    <m/>
    <s v="Unique event, no action can be taken to prevent similar occurrence."/>
    <m/>
    <m/>
    <x v="10"/>
    <x v="1"/>
    <x v="11"/>
    <x v="0"/>
    <x v="38"/>
    <x v="0"/>
    <x v="1"/>
    <m/>
    <m/>
    <x v="1"/>
    <m/>
    <m/>
    <m/>
    <m/>
    <m/>
    <m/>
    <m/>
    <m/>
    <x v="0"/>
    <m/>
    <x v="1"/>
  </r>
  <r>
    <s v="South Carolina Electric &amp; Gas Co."/>
    <m/>
    <m/>
    <x v="3"/>
    <m/>
    <s v="Canadys - Sntee "/>
    <m/>
    <m/>
    <x v="1"/>
    <m/>
    <m/>
    <d v="2005-07-20T00:00:00"/>
    <m/>
    <n v="126"/>
    <s v="Non-SCE&amp;G related logger working adjacent to the ROW accidentally pushed over a pine tree which came to rest upon the line"/>
    <x v="5"/>
    <m/>
    <m/>
    <m/>
    <m/>
    <m/>
    <m/>
    <s v="The logger was contacted by SCE&amp;G personnel who explained the possible consequences to the logger and to our customers of his actions.  It was determined that no further action was needed in this instance."/>
    <m/>
    <m/>
    <x v="10"/>
    <x v="1"/>
    <x v="11"/>
    <x v="0"/>
    <x v="38"/>
    <x v="0"/>
    <x v="1"/>
    <m/>
    <m/>
    <x v="1"/>
    <m/>
    <m/>
    <m/>
    <m/>
    <m/>
    <m/>
    <m/>
    <m/>
    <x v="0"/>
    <m/>
    <x v="1"/>
  </r>
  <r>
    <s v="MEC"/>
    <m/>
    <m/>
    <x v="4"/>
    <m/>
    <s v="Booneville - Cooper"/>
    <m/>
    <m/>
    <x v="2"/>
    <m/>
    <n v="0.24"/>
    <d v="2005-07-17T00:00:00"/>
    <m/>
    <n v="3"/>
    <s v="Tree came into contact"/>
    <x v="4"/>
    <m/>
    <m/>
    <m/>
    <m/>
    <m/>
    <m/>
    <s v="After coordination with NPPD, the line was reclosed.  Line patrol was subsequently conducted at which time the tree was identified and removed"/>
    <m/>
    <m/>
    <x v="10"/>
    <x v="1"/>
    <x v="11"/>
    <x v="0"/>
    <x v="38"/>
    <x v="0"/>
    <x v="2"/>
    <m/>
    <m/>
    <x v="1"/>
    <m/>
    <m/>
    <m/>
    <m/>
    <m/>
    <m/>
    <m/>
    <m/>
    <x v="0"/>
    <m/>
    <x v="1"/>
  </r>
  <r>
    <s v="SaskPower"/>
    <m/>
    <m/>
    <x v="4"/>
    <m/>
    <s v="C1W (Condie to Wolverine) "/>
    <m/>
    <m/>
    <x v="1"/>
    <m/>
    <n v="8.5000000000000006E-2"/>
    <d v="2005-07-12T00:00:00"/>
    <m/>
    <n v="453"/>
    <s v="A tree contacted the C1W line near Lockwood"/>
    <x v="4"/>
    <m/>
    <m/>
    <m/>
    <m/>
    <m/>
    <m/>
    <s v="No mitigating actions required on transmission system.  Tree was cut down later the same day and the line returned to service"/>
    <m/>
    <m/>
    <x v="10"/>
    <x v="1"/>
    <x v="11"/>
    <x v="1"/>
    <x v="38"/>
    <x v="0"/>
    <x v="1"/>
    <m/>
    <m/>
    <x v="1"/>
    <m/>
    <m/>
    <m/>
    <m/>
    <m/>
    <m/>
    <m/>
    <m/>
    <x v="0"/>
    <m/>
    <x v="1"/>
  </r>
  <r>
    <s v="American Electric Power West"/>
    <m/>
    <m/>
    <x v="7"/>
    <m/>
    <s v="Chambers spring - Clarksville"/>
    <m/>
    <m/>
    <x v="2"/>
    <m/>
    <n v="0.34"/>
    <d v="2005-07-12T00:00:00"/>
    <m/>
    <n v="480"/>
    <s v="Vegetation overlooked on patrols"/>
    <x v="4"/>
    <m/>
    <m/>
    <m/>
    <m/>
    <m/>
    <m/>
    <s v="Tree clump was removed.  Inspection processes were revised."/>
    <s v="Reported to NERC"/>
    <m/>
    <x v="10"/>
    <x v="1"/>
    <x v="11"/>
    <x v="0"/>
    <x v="38"/>
    <x v="0"/>
    <x v="2"/>
    <m/>
    <m/>
    <x v="1"/>
    <m/>
    <m/>
    <m/>
    <m/>
    <m/>
    <m/>
    <m/>
    <m/>
    <x v="0"/>
    <m/>
    <x v="1"/>
  </r>
  <r>
    <s v="Georgia Transmission corporation"/>
    <m/>
    <m/>
    <x v="3"/>
    <m/>
    <s v="Hatch - North Tifton"/>
    <m/>
    <m/>
    <x v="4"/>
    <m/>
    <m/>
    <d v="2005-07-09T00:00:00"/>
    <m/>
    <n v="183"/>
    <s v="Ornamental tree grew on ROW under power lines into power line causing outage"/>
    <x v="4"/>
    <m/>
    <m/>
    <m/>
    <m/>
    <m/>
    <m/>
    <s v="The tree causing the outage was removed and the line was patrolled"/>
    <m/>
    <m/>
    <x v="10"/>
    <x v="1"/>
    <x v="11"/>
    <x v="0"/>
    <x v="38"/>
    <x v="0"/>
    <x v="6"/>
    <m/>
    <m/>
    <x v="1"/>
    <m/>
    <m/>
    <m/>
    <m/>
    <m/>
    <m/>
    <m/>
    <m/>
    <x v="0"/>
    <m/>
    <x v="1"/>
  </r>
  <r>
    <s v="BC Hydro (managed by BCTC)"/>
    <m/>
    <m/>
    <x v="0"/>
    <m/>
    <s v="1L274"/>
    <m/>
    <m/>
    <x v="3"/>
    <m/>
    <n v="0.27"/>
    <d v="2005-07-06T00:00:00"/>
    <m/>
    <n v="125"/>
    <s v="A large Spruce tree off the ROW came down in a storm and contacted the line.  Lost 27 MW of load (Fording, Line Creek, Green Hiliss Coal as well as town of Elkford)"/>
    <x v="5"/>
    <m/>
    <m/>
    <m/>
    <m/>
    <m/>
    <m/>
    <s v="A hazard tree program has been initiated in this area in 2004 and tree removals are taking place in 2005.  This tree was not marked as a hazard tree but it was a taller veteran left along the edge of a cut block and failed from wind throw during a storm."/>
    <m/>
    <s v="This tree was analyzed by a forest pathologist and was determined to be healthy.  It failed because of its height and &quot;wind sail&quot; during a storm.  Its location along a recently logged edge made it more vulnerable.  All trees along the edge of this cut block (about 80 trees) will be removed to avoid further wind throw events in this area.  Line is also regularly patrolled to detect the presence of new cut blocks off the ROW that may create tree leave strips prone to wind throw so that they can be removed.  BCTC is working with forest licensees and with Ministry of Forests to discourage the retention of aesthetic leave strips adjacent to power lines."/>
    <x v="10"/>
    <x v="1"/>
    <x v="11"/>
    <x v="0"/>
    <x v="38"/>
    <x v="0"/>
    <x v="4"/>
    <m/>
    <m/>
    <x v="1"/>
    <m/>
    <m/>
    <m/>
    <m/>
    <m/>
    <m/>
    <m/>
    <m/>
    <x v="0"/>
    <m/>
    <x v="1"/>
  </r>
  <r>
    <s v="BC Hydro (managed by BCTC)"/>
    <m/>
    <m/>
    <x v="0"/>
    <m/>
    <s v="Pocatera - Fording Coal Tap"/>
    <m/>
    <m/>
    <x v="3"/>
    <m/>
    <n v="0.27"/>
    <d v="2005-07-06T00:00:00"/>
    <m/>
    <n v="125"/>
    <s v="A large Spruce tree off the ROW came down in a storm and contacted the line.  Lost 27 MW of load (Fording, Line Creek, Green Hiliss Coal as well as town of Elkford)"/>
    <x v="5"/>
    <m/>
    <m/>
    <m/>
    <m/>
    <m/>
    <m/>
    <s v="A hazard tree program has been initiated in this area in 2004 and tree removals are taking place in 2005.  This tree was not marked as a hazard tree but it was a taller veteran left along the edge of a cutblock and failed from wind throw during a storm."/>
    <m/>
    <s v="This tree was analyzed by a forest pathologist and was determined to be healthy.  It failed because of its height and &quot;wind sail&quot; during a storm.  Its location along a recently logged edge made it more vulnerable.  All trees along the edge of this cut block (about 80 trees) will be removed to avoid further wind throw events in this area.  Line is also regularly patrolled to detect the presence of new cut blocks off the  ROW that may create three leave strips prone to wind throw so that they can be removed.  BCTC is working with forest licensees and with Ministry of Forests to discourage the retention of aesthetic leave strips adjacent to power lines."/>
    <x v="10"/>
    <x v="1"/>
    <x v="11"/>
    <x v="0"/>
    <x v="38"/>
    <x v="0"/>
    <x v="4"/>
    <m/>
    <m/>
    <x v="1"/>
    <m/>
    <m/>
    <m/>
    <m/>
    <m/>
    <m/>
    <m/>
    <m/>
    <x v="0"/>
    <m/>
    <x v="1"/>
  </r>
  <r>
    <s v="AEP"/>
    <m/>
    <m/>
    <x v="9"/>
    <m/>
    <s v="04BP40"/>
    <m/>
    <m/>
    <x v="6"/>
    <m/>
    <n v="0.13"/>
    <d v="2005-07-05T00:00:00"/>
    <m/>
    <n v="0"/>
    <s v="The presence of vegetation in the area where the line-vegetation contacts occurred had been noted on the most recent line patrol.  However, the results of the aerial inspection were not communicating expeditiously to the forestry contractor"/>
    <x v="4"/>
    <m/>
    <m/>
    <m/>
    <m/>
    <m/>
    <m/>
    <s v="As a result of the vegetation contact and associated investigation, a clump of black Locust trees was removed from the right-of-way.  Additionally AEP has taken steps to ensure prompt reporting of serious conditions identified during aerial patrols.  AEP's Vegetation Management proactive were not violated.  AEP possessed generally good inspection and vegetation pruning practices prior to the incident and has even more effective procedures as a result of the incident"/>
    <s v="AEP notified the ECAR Regional Manager, ECAR communicated this trip to NERC, and brief written explanation was provided"/>
    <m/>
    <x v="10"/>
    <x v="1"/>
    <x v="11"/>
    <x v="0"/>
    <x v="38"/>
    <x v="0"/>
    <x v="8"/>
    <m/>
    <m/>
    <x v="1"/>
    <m/>
    <m/>
    <m/>
    <m/>
    <m/>
    <m/>
    <m/>
    <m/>
    <x v="0"/>
    <m/>
    <x v="1"/>
  </r>
  <r>
    <s v="Seminole Electric Cooperative"/>
    <m/>
    <m/>
    <x v="5"/>
    <m/>
    <s v="Rice - Seminole"/>
    <m/>
    <m/>
    <x v="1"/>
    <m/>
    <n v="2.1999999999999999E-2"/>
    <d v="2005-07-05T00:00:00"/>
    <m/>
    <n v="68"/>
    <s v="Line sag into tree"/>
    <x v="4"/>
    <m/>
    <m/>
    <m/>
    <m/>
    <m/>
    <m/>
    <s v="Tree has been trimmed"/>
    <m/>
    <m/>
    <x v="10"/>
    <x v="1"/>
    <x v="11"/>
    <x v="0"/>
    <x v="38"/>
    <x v="0"/>
    <x v="1"/>
    <m/>
    <m/>
    <x v="1"/>
    <m/>
    <m/>
    <m/>
    <m/>
    <m/>
    <m/>
    <m/>
    <m/>
    <x v="0"/>
    <m/>
    <x v="1"/>
  </r>
  <r>
    <s v="Seminole Electric Cooperative"/>
    <m/>
    <m/>
    <x v="5"/>
    <m/>
    <s v="Rice - Seminole"/>
    <m/>
    <m/>
    <x v="1"/>
    <m/>
    <m/>
    <d v="2005-07-05T00:00:00"/>
    <m/>
    <n v="68"/>
    <s v="Line sag into tree"/>
    <x v="4"/>
    <m/>
    <m/>
    <m/>
    <m/>
    <m/>
    <m/>
    <s v="Tree has been trimmed"/>
    <m/>
    <m/>
    <x v="10"/>
    <x v="1"/>
    <x v="11"/>
    <x v="0"/>
    <x v="38"/>
    <x v="0"/>
    <x v="1"/>
    <m/>
    <m/>
    <x v="1"/>
    <m/>
    <m/>
    <m/>
    <m/>
    <m/>
    <m/>
    <m/>
    <m/>
    <x v="0"/>
    <m/>
    <x v="1"/>
  </r>
  <r>
    <s v="ITC"/>
    <m/>
    <m/>
    <x v="9"/>
    <m/>
    <s v="Brownstone - Monroe"/>
    <m/>
    <m/>
    <x v="1"/>
    <m/>
    <m/>
    <d v="2005-06-30T00:00:00"/>
    <m/>
    <n v="593"/>
    <s v="Line sagged into tree"/>
    <x v="4"/>
    <m/>
    <m/>
    <m/>
    <m/>
    <m/>
    <m/>
    <s v="The tree was cut down"/>
    <m/>
    <m/>
    <x v="10"/>
    <x v="2"/>
    <x v="11"/>
    <x v="0"/>
    <x v="54"/>
    <x v="0"/>
    <x v="1"/>
    <m/>
    <m/>
    <x v="1"/>
    <m/>
    <m/>
    <m/>
    <m/>
    <m/>
    <m/>
    <m/>
    <m/>
    <x v="0"/>
    <m/>
    <x v="1"/>
  </r>
  <r>
    <s v="SMUD"/>
    <m/>
    <m/>
    <x v="0"/>
    <m/>
    <s v="Lake - Orangevale"/>
    <m/>
    <m/>
    <x v="1"/>
    <m/>
    <m/>
    <d v="2005-06-30T00:00:00"/>
    <m/>
    <n v="210"/>
    <s v="Tree contact"/>
    <x v="5"/>
    <m/>
    <m/>
    <m/>
    <m/>
    <m/>
    <m/>
    <s v="Cut tree down"/>
    <m/>
    <s v="Very wet year"/>
    <x v="10"/>
    <x v="2"/>
    <x v="11"/>
    <x v="0"/>
    <x v="54"/>
    <x v="0"/>
    <x v="1"/>
    <m/>
    <m/>
    <x v="1"/>
    <m/>
    <m/>
    <m/>
    <m/>
    <m/>
    <m/>
    <m/>
    <m/>
    <x v="0"/>
    <m/>
    <x v="1"/>
  </r>
  <r>
    <s v="NorthWestern Energy"/>
    <m/>
    <m/>
    <x v="0"/>
    <m/>
    <s v="Thompson Falls - Burke"/>
    <m/>
    <m/>
    <x v="3"/>
    <m/>
    <m/>
    <d v="2005-06-17T00:00:00"/>
    <m/>
    <n v="777"/>
    <s v="Tree fell into line from outside of ROW"/>
    <x v="5"/>
    <m/>
    <m/>
    <m/>
    <m/>
    <m/>
    <m/>
    <s v="Tree removed from line"/>
    <s v="WECC contacted the TO to follow up on the number of outages on lines into and out of Burke substation to determine if additional actions were necessary."/>
    <s v="TO reports that the ROW is cleared and that outage is the result of vegetation on a steep uphill area outside of ROW.  Danger trees have been cleared from the are outside ROW."/>
    <x v="10"/>
    <x v="2"/>
    <x v="11"/>
    <x v="0"/>
    <x v="54"/>
    <x v="0"/>
    <x v="4"/>
    <m/>
    <m/>
    <x v="1"/>
    <m/>
    <m/>
    <m/>
    <m/>
    <m/>
    <m/>
    <m/>
    <m/>
    <x v="0"/>
    <m/>
    <x v="1"/>
  </r>
  <r>
    <s v="Arizona Power Service Company"/>
    <m/>
    <m/>
    <x v="0"/>
    <m/>
    <s v="Cherry Creek"/>
    <m/>
    <m/>
    <x v="4"/>
    <m/>
    <m/>
    <d v="2005-06-14T00:00:00"/>
    <m/>
    <n v="1260"/>
    <s v="Aspen Trees growing up into the line"/>
    <x v="4"/>
    <m/>
    <m/>
    <m/>
    <m/>
    <m/>
    <m/>
    <s v="Trimmed tree"/>
    <s v="WECC forwarded documentation from the TO to NERC, documenting efforts and difficulties in obtaining access to the ROW, and requested assistance with the matter"/>
    <s v="Since 1997, the TO notified the Forest Service multiple times that they were not getting adequate clearance on the line and were not permitted access.  The TO notified WECC and asked for assistance."/>
    <x v="10"/>
    <x v="2"/>
    <x v="11"/>
    <x v="0"/>
    <x v="54"/>
    <x v="0"/>
    <x v="6"/>
    <m/>
    <m/>
    <x v="1"/>
    <m/>
    <m/>
    <m/>
    <m/>
    <m/>
    <m/>
    <m/>
    <m/>
    <x v="0"/>
    <m/>
    <x v="1"/>
  </r>
  <r>
    <m/>
    <m/>
    <m/>
    <x v="10"/>
    <m/>
    <m/>
    <m/>
    <m/>
    <x v="4"/>
    <m/>
    <m/>
    <d v="2005-06-14T00:00:00"/>
    <d v="1899-12-30T14:20:00"/>
    <m/>
    <m/>
    <x v="6"/>
    <m/>
    <m/>
    <m/>
    <m/>
    <m/>
    <m/>
    <m/>
    <m/>
    <s v="There was an outage at Cherry Creek due to Cottonwood trees growing up into the line.  Outage start was 6/14/2005 at 2:30 pm.  Return to service was 6/14/2005 at 11:20 am.  Please see attached documents describing issues with the Tonto National Forest."/>
    <x v="10"/>
    <x v="2"/>
    <x v="11"/>
    <x v="0"/>
    <x v="54"/>
    <x v="0"/>
    <x v="6"/>
    <m/>
    <m/>
    <x v="1"/>
    <m/>
    <m/>
    <m/>
    <m/>
    <m/>
    <m/>
    <m/>
    <m/>
    <x v="0"/>
    <m/>
    <x v="1"/>
  </r>
  <r>
    <s v="Progress Energy Carolinas"/>
    <m/>
    <m/>
    <x v="3"/>
    <m/>
    <s v="Darlington County Plant - Sumter"/>
    <m/>
    <m/>
    <x v="1"/>
    <m/>
    <m/>
    <d v="2005-06-06T00:00:00"/>
    <m/>
    <n v="291"/>
    <s v="Conductor contacted yard tree in residential area of this line.  The contact resulted in a momentary operation at 14:39:40, with a sustained outage following at 15:22:30."/>
    <x v="4"/>
    <m/>
    <m/>
    <m/>
    <m/>
    <m/>
    <m/>
    <s v="All but one of the yard trees in this span and the adjacent spans were removed immediately following the event.  Other trimming locations on the line reviewed and actions completed as necessary.  The scheduled mid-June aerial patrol was completed as necessary.  The scheduled mid-June aerial patrol was completed with additional focus on reliability-related trimming locations"/>
    <m/>
    <s v="The annual work plan includes cycle-based trimming on this line scheduled for September 2005"/>
    <x v="10"/>
    <x v="2"/>
    <x v="11"/>
    <x v="0"/>
    <x v="54"/>
    <x v="0"/>
    <x v="1"/>
    <m/>
    <m/>
    <x v="1"/>
    <m/>
    <m/>
    <m/>
    <m/>
    <m/>
    <m/>
    <m/>
    <m/>
    <x v="0"/>
    <m/>
    <x v="1"/>
  </r>
  <r>
    <s v="LGEE"/>
    <m/>
    <m/>
    <x v="9"/>
    <m/>
    <s v="Mill Creek - Paddys West"/>
    <m/>
    <m/>
    <x v="2"/>
    <m/>
    <m/>
    <d v="2005-06-06T00:00:00"/>
    <m/>
    <n v="69"/>
    <s v="The line was patrolled and crews found that the line sagged into the trees"/>
    <x v="4"/>
    <m/>
    <m/>
    <m/>
    <m/>
    <m/>
    <m/>
    <s v="The tree was removed and the line was put back into service"/>
    <m/>
    <m/>
    <x v="10"/>
    <x v="2"/>
    <x v="11"/>
    <x v="0"/>
    <x v="54"/>
    <x v="0"/>
    <x v="2"/>
    <m/>
    <m/>
    <x v="1"/>
    <m/>
    <m/>
    <m/>
    <m/>
    <m/>
    <m/>
    <m/>
    <m/>
    <x v="0"/>
    <m/>
    <x v="1"/>
  </r>
  <r>
    <s v="Western Area Power Administration - Sierra Nevada Regions (WASN)"/>
    <m/>
    <m/>
    <x v="0"/>
    <m/>
    <s v="Captain Jack - Olinda"/>
    <m/>
    <m/>
    <x v="4"/>
    <m/>
    <m/>
    <d v="2005-05-25T00:00:00"/>
    <m/>
    <n v="183"/>
    <s v="During construction of the CA-OR Transmission Project (COTP), a number of trees were left intact to preserve habitat for the Spotted White Owl and to improve visual aesthetics with respect to clear cut areas and transmission line visibility.  The tree that the line contacted was part of an aesthetic screen located in a remote, densely vegetated area."/>
    <x v="4"/>
    <m/>
    <m/>
    <m/>
    <m/>
    <m/>
    <m/>
    <s v="Approximately 50 trees were removed immediately and the remaining trees in the area have adequate clearance and will be removed in July 2005.  Western's Line Crew performed annual patrol June 6th through June 13th and all trees have adequate clearance.  The crew fell numerous trees during the patrol and identified approximately sixty spans to be removed by contract."/>
    <s v="WECC is reporting any 500 kV in right-of-way (ROW) vegetation outages to NERC within 49 hours of becoming aware of the outage.  The Transmission Operator took appropriate actions and no other actions were required by WECC."/>
    <m/>
    <x v="10"/>
    <x v="2"/>
    <x v="11"/>
    <x v="0"/>
    <x v="54"/>
    <x v="0"/>
    <x v="6"/>
    <m/>
    <m/>
    <x v="1"/>
    <m/>
    <m/>
    <m/>
    <m/>
    <m/>
    <m/>
    <m/>
    <m/>
    <x v="0"/>
    <m/>
    <x v="1"/>
  </r>
  <r>
    <s v="Avista/Northwestern Energy"/>
    <m/>
    <m/>
    <x v="0"/>
    <m/>
    <s v="Burke - Thompson Falls A"/>
    <m/>
    <m/>
    <x v="3"/>
    <m/>
    <m/>
    <d v="2005-05-19T00:00:00"/>
    <d v="1899-12-30T13:52:00"/>
    <n v="172"/>
    <s v="Tree"/>
    <x v="5"/>
    <m/>
    <m/>
    <m/>
    <m/>
    <m/>
    <m/>
    <s v="none"/>
    <s v="WECC contacted the TO to follow up on the number of outages on lines into and out of Burke substation to determine if additional actions were necessary."/>
    <s v="Assumed to be a danger tree"/>
    <x v="10"/>
    <x v="2"/>
    <x v="11"/>
    <x v="0"/>
    <x v="54"/>
    <x v="0"/>
    <x v="4"/>
    <m/>
    <m/>
    <x v="1"/>
    <m/>
    <m/>
    <m/>
    <m/>
    <m/>
    <m/>
    <m/>
    <m/>
    <x v="0"/>
    <m/>
    <x v="1"/>
  </r>
  <r>
    <s v="NorthWestern Energy"/>
    <m/>
    <m/>
    <x v="0"/>
    <m/>
    <s v="Crow Creek - Burke"/>
    <m/>
    <m/>
    <x v="3"/>
    <m/>
    <m/>
    <d v="2005-05-19T00:00:00"/>
    <m/>
    <n v="187"/>
    <s v="Tree fell into line from 30 feet outside of ROW"/>
    <x v="5"/>
    <m/>
    <m/>
    <m/>
    <m/>
    <m/>
    <m/>
    <s v="Tree removed from line"/>
    <s v="WECC contacted the TO to follow up on the number of outages on lines into and out of Burke substation to determine if additional actions were necessary."/>
    <s v="TO reports that the ROW is cleared and the outage is a result of vegetation on a steep uphill area outside of ROW.  Danger trees have been cleared from the area outside ROW"/>
    <x v="10"/>
    <x v="2"/>
    <x v="11"/>
    <x v="0"/>
    <x v="54"/>
    <x v="0"/>
    <x v="4"/>
    <m/>
    <m/>
    <x v="1"/>
    <m/>
    <m/>
    <m/>
    <m/>
    <m/>
    <m/>
    <m/>
    <m/>
    <x v="0"/>
    <m/>
    <x v="1"/>
  </r>
  <r>
    <s v="AEP"/>
    <m/>
    <m/>
    <x v="9"/>
    <m/>
    <s v="Kyger Creek - Sporn North"/>
    <m/>
    <m/>
    <x v="2"/>
    <m/>
    <m/>
    <d v="2005-05-04T00:00:00"/>
    <m/>
    <n v="351"/>
    <s v="Tree encroached into the line"/>
    <x v="4"/>
    <m/>
    <m/>
    <m/>
    <m/>
    <m/>
    <m/>
    <s v="A crew was immediately dispatched and cut the tree down"/>
    <m/>
    <m/>
    <x v="10"/>
    <x v="2"/>
    <x v="11"/>
    <x v="0"/>
    <x v="54"/>
    <x v="0"/>
    <x v="2"/>
    <m/>
    <m/>
    <x v="1"/>
    <m/>
    <m/>
    <m/>
    <m/>
    <m/>
    <m/>
    <m/>
    <m/>
    <x v="0"/>
    <m/>
    <x v="1"/>
  </r>
  <r>
    <s v="NorthWestern Energy"/>
    <m/>
    <m/>
    <x v="0"/>
    <m/>
    <s v="Thompson Falls - Burke"/>
    <m/>
    <m/>
    <x v="3"/>
    <m/>
    <m/>
    <d v="2005-05-02T00:00:00"/>
    <m/>
    <n v="234"/>
    <s v="A 70' tree on uphill side of ROW fell into the line"/>
    <x v="6"/>
    <m/>
    <m/>
    <m/>
    <m/>
    <m/>
    <m/>
    <m/>
    <m/>
    <m/>
    <x v="10"/>
    <x v="2"/>
    <x v="11"/>
    <x v="0"/>
    <x v="54"/>
    <x v="0"/>
    <x v="4"/>
    <m/>
    <m/>
    <x v="1"/>
    <m/>
    <m/>
    <m/>
    <m/>
    <m/>
    <m/>
    <m/>
    <m/>
    <x v="0"/>
    <m/>
    <x v="1"/>
  </r>
  <r>
    <s v="British Columbia Transmission Corp."/>
    <m/>
    <m/>
    <x v="0"/>
    <m/>
    <s v="North Vancouver"/>
    <m/>
    <m/>
    <x v="1"/>
    <m/>
    <s v="2L09"/>
    <d v="2005-03-20T00:00:00"/>
    <m/>
    <n v="669"/>
    <s v="During a storm, a Hemlock tree that was off the row fell onto the right-of-way"/>
    <x v="5"/>
    <m/>
    <m/>
    <m/>
    <m/>
    <m/>
    <m/>
    <s v="Analysis of the failed tree indicated that laminated root rot was the cause.  BCTC is examining the need for further tree removal in the area.  BCTC instituted a Hazard Tree Program and is working with a forest pathologist to identify hazard trees.  It is also working with municipal and other landowners in an environmentally sensitive area to remove hazard trees outside the transmission line right-of-way."/>
    <m/>
    <s v="No customers were affected because the load was served by other lines."/>
    <x v="10"/>
    <x v="3"/>
    <x v="11"/>
    <x v="0"/>
    <x v="46"/>
    <x v="0"/>
    <x v="1"/>
    <m/>
    <m/>
    <x v="1"/>
    <m/>
    <m/>
    <m/>
    <m/>
    <m/>
    <m/>
    <m/>
    <m/>
    <x v="0"/>
    <m/>
    <x v="1"/>
  </r>
  <r>
    <s v="Seattle City Light"/>
    <m/>
    <m/>
    <x v="0"/>
    <m/>
    <s v="MV-SK-1"/>
    <m/>
    <m/>
    <x v="1"/>
    <m/>
    <n v="7.0000000000000007E-2"/>
    <d v="2005-01-31T00:00:00"/>
    <m/>
    <n v="430"/>
    <s v="Tree fell down into the line causing relay action to trip and lock out line.  Line did not sustain any damage but clearance was necessary to remove the tree.  Tree was located outside of transmission ROW."/>
    <x v="5"/>
    <m/>
    <m/>
    <m/>
    <m/>
    <m/>
    <m/>
    <s v="Patrolled the entire ROW to check for dangerous trees"/>
    <m/>
    <m/>
    <x v="10"/>
    <x v="3"/>
    <x v="11"/>
    <x v="0"/>
    <x v="46"/>
    <x v="0"/>
    <x v="1"/>
    <m/>
    <m/>
    <x v="1"/>
    <m/>
    <m/>
    <m/>
    <m/>
    <m/>
    <m/>
    <m/>
    <m/>
    <x v="0"/>
    <m/>
    <x v="1"/>
  </r>
  <r>
    <s v="Portland General Energy Company"/>
    <m/>
    <m/>
    <x v="0"/>
    <m/>
    <s v="Bethel - McLoughlin"/>
    <m/>
    <m/>
    <x v="1"/>
    <m/>
    <m/>
    <d v="2005-01-18T00:00:00"/>
    <m/>
    <n v="50"/>
    <s v="A 75-ft Cottonwood tree uprooted and contacted the outside phase of the Bethel-McLoughlin line.  The tree was located on an island in the Molalla River.  The tree was located off the right-of-way and was in good condition with no obvious signs of a failure potential during the last inspection in October 2004.  At the time of inspection, the tree was at least fifty feet from the edge of the river.  During the three days prior to the incident, record rainfall resulted in an increase in water flow and the gradual change of river's course.  The Island began to erode, eventually uprooting the Cottonwood tree."/>
    <x v="5"/>
    <m/>
    <m/>
    <m/>
    <m/>
    <m/>
    <m/>
    <s v="Crews removed three other trees that were eminent threats.  The PGE Forester will continue to monitor this site during annual patrols."/>
    <m/>
    <m/>
    <x v="10"/>
    <x v="3"/>
    <x v="11"/>
    <x v="0"/>
    <x v="46"/>
    <x v="0"/>
    <x v="1"/>
    <m/>
    <m/>
    <x v="1"/>
    <m/>
    <m/>
    <m/>
    <m/>
    <m/>
    <m/>
    <m/>
    <m/>
    <x v="0"/>
    <m/>
    <x v="1"/>
  </r>
  <r>
    <s v="Puget Sound Energy"/>
    <m/>
    <m/>
    <x v="0"/>
    <m/>
    <s v="White river - Cascade"/>
    <m/>
    <m/>
    <x v="1"/>
    <m/>
    <m/>
    <d v="2005-01-18T00:00:00"/>
    <m/>
    <n v="1790"/>
    <s v="An off-the-row tree fell into the White River"/>
    <x v="5"/>
    <m/>
    <m/>
    <m/>
    <m/>
    <m/>
    <m/>
    <s v="The line crosses over the Cascade Mountains with a thick Fir, Hemlock and Cedar forest.  The  event occurred on January 18 during winter conditions, and the region was experiencing heavy snow and winds.  On that day at Seatac Airport, weather data showed 1.97 inches of rain with 25 mph wind gusts.  This tree event was considered an isolated event and no other danger trees were reported in the area.  During the spring of 2005, the entire Cascade to White River Line was patrolled by helicopter."/>
    <m/>
    <m/>
    <x v="10"/>
    <x v="3"/>
    <x v="11"/>
    <x v="0"/>
    <x v="46"/>
    <x v="0"/>
    <x v="1"/>
    <m/>
    <m/>
    <x v="1"/>
    <m/>
    <m/>
    <m/>
    <m/>
    <m/>
    <m/>
    <m/>
    <m/>
    <x v="0"/>
    <m/>
    <x v="1"/>
  </r>
  <r>
    <m/>
    <m/>
    <m/>
    <x v="0"/>
    <m/>
    <m/>
    <m/>
    <m/>
    <x v="1"/>
    <m/>
    <m/>
    <m/>
    <m/>
    <m/>
    <s v="The transmission owner reported one 230 kV vegetation-related transmission outage from outside the right-of-way on March 25, 2011 with a duration of 15 hours and 16 minutes. During a major winter storm a 75 foot tall healthy ponderosa pine tree originating off the 100-foot right-of-way broke off about 12 feet above the ground and fell across two phases of a 230 kV transmission line. "/>
    <x v="0"/>
    <m/>
    <m/>
    <m/>
    <m/>
    <m/>
    <m/>
    <m/>
    <m/>
    <m/>
    <x v="10"/>
    <x v="3"/>
    <x v="15"/>
    <x v="0"/>
    <x v="55"/>
    <x v="0"/>
    <x v="1"/>
    <m/>
    <m/>
    <x v="1"/>
    <m/>
    <m/>
    <m/>
    <m/>
    <m/>
    <m/>
    <m/>
    <m/>
    <x v="0"/>
    <m/>
    <x v="1"/>
  </r>
  <r>
    <m/>
    <m/>
    <m/>
    <x v="0"/>
    <m/>
    <m/>
    <m/>
    <m/>
    <x v="1"/>
    <m/>
    <m/>
    <m/>
    <m/>
    <m/>
    <s v="The transmission owner reported two 230 kV vegetation-related transmission outages from outside the right-of-way on the same transmission line. In both cases, the line is crossing a heavy forested area with large trees growing on steep, mountainous terrain. The first outage occurred on February 23, 2011, with a duration of 19 hours and 50 minutes. A large tree came down due to snow and wind load.  The tree was growing 40 feet outside the right-of-way. The second outage occurred on March 2, 2011 with a duration of 7 hours and 53 minutes. A large tree came down due to snow and wind load.  The tree was growing 30 feet outside the right-of-way. Fortunately, there was no damage to the conductors in either case and the fallen trees were removed. "/>
    <x v="0"/>
    <m/>
    <m/>
    <m/>
    <m/>
    <m/>
    <m/>
    <m/>
    <m/>
    <m/>
    <x v="10"/>
    <x v="3"/>
    <x v="15"/>
    <x v="0"/>
    <x v="55"/>
    <x v="0"/>
    <x v="1"/>
    <m/>
    <m/>
    <x v="1"/>
    <m/>
    <m/>
    <m/>
    <m/>
    <m/>
    <m/>
    <m/>
    <m/>
    <x v="0"/>
    <m/>
    <x v="1"/>
  </r>
  <r>
    <m/>
    <m/>
    <m/>
    <x v="0"/>
    <m/>
    <m/>
    <m/>
    <m/>
    <x v="1"/>
    <m/>
    <m/>
    <m/>
    <m/>
    <m/>
    <s v="The transmission owner reported two 230 kV vegetation-related transmission outages from outside the right-of-way on the same transmission line. In both cases, the line is crossing a heavy forested area with large trees growing on steep, mountainous terrain. The first outage occurred on February 23, 2011, with a duration of 19 hours and 50 minutes. A large tree came down due to snow and wind load.  The tree was growing 40 feet outside the right-of-way. The second outage occurred on March 2, 2011 with a duration of 7 hours and 53 minutes. A large tree came down due to snow and wind load.  The tree was growing 30 feet outside the right-of-way. Fortunately, there was no damage to the conductors in either case and the fallen trees were removed. "/>
    <x v="0"/>
    <m/>
    <m/>
    <m/>
    <m/>
    <m/>
    <m/>
    <m/>
    <m/>
    <m/>
    <x v="10"/>
    <x v="3"/>
    <x v="15"/>
    <x v="0"/>
    <x v="55"/>
    <x v="0"/>
    <x v="1"/>
    <m/>
    <m/>
    <x v="1"/>
    <m/>
    <m/>
    <m/>
    <m/>
    <m/>
    <m/>
    <m/>
    <m/>
    <x v="0"/>
    <m/>
    <x v="1"/>
  </r>
  <r>
    <m/>
    <m/>
    <m/>
    <x v="4"/>
    <m/>
    <m/>
    <m/>
    <m/>
    <x v="1"/>
    <m/>
    <m/>
    <m/>
    <m/>
    <m/>
    <s v="The transmission owner reported one 230 kV vegetation-related transmission outage from outside the right-of-way on April 30, 2011 with a duration of 53 hours and 49 minutes. During a major blizzard, conditions with high winds gusting to 66km/hr caused a tree, located 20 feet from the edge of the right-of-way and 60 feet from the center of the transmission line, to fall onto the line. "/>
    <x v="0"/>
    <m/>
    <m/>
    <m/>
    <m/>
    <m/>
    <m/>
    <m/>
    <m/>
    <m/>
    <x v="10"/>
    <x v="2"/>
    <x v="15"/>
    <x v="0"/>
    <x v="56"/>
    <x v="0"/>
    <x v="1"/>
    <m/>
    <m/>
    <x v="1"/>
    <m/>
    <m/>
    <m/>
    <m/>
    <m/>
    <m/>
    <m/>
    <m/>
    <x v="0"/>
    <m/>
    <x v="1"/>
  </r>
  <r>
    <m/>
    <m/>
    <m/>
    <x v="4"/>
    <m/>
    <m/>
    <m/>
    <m/>
    <x v="1"/>
    <m/>
    <m/>
    <m/>
    <m/>
    <m/>
    <s v="The transmission owner reported one 230 kV vegetation-related transmission outage from outside the right-of-way on June 3, 2011 with a duration of 10 hours and 9 minutes. A tree from outside the right of way fell onto the conductors causing the outage.  Reclose attempts failed and an aerial inspection found that the tree had subsequently burned off."/>
    <x v="0"/>
    <m/>
    <m/>
    <m/>
    <m/>
    <m/>
    <m/>
    <m/>
    <m/>
    <m/>
    <x v="10"/>
    <x v="2"/>
    <x v="15"/>
    <x v="0"/>
    <x v="56"/>
    <x v="0"/>
    <x v="1"/>
    <m/>
    <m/>
    <x v="1"/>
    <m/>
    <m/>
    <m/>
    <m/>
    <m/>
    <m/>
    <m/>
    <m/>
    <x v="0"/>
    <m/>
    <x v="1"/>
  </r>
  <r>
    <m/>
    <m/>
    <m/>
    <x v="3"/>
    <m/>
    <m/>
    <m/>
    <m/>
    <x v="1"/>
    <m/>
    <m/>
    <m/>
    <m/>
    <m/>
    <s v="The transmission owner reported one 230 kV vegetation-related transmission outage from outside the right-of-way on June 18, 2011 with a duration of 4 hours and 8 minutes. A live, healthy, hickory tree approximately 80 feet tall located 20 feet from the edge of the right-of-way fell into the line as thunderstorms past through the area. The tree was removed; no other trees along the right-of-way edge were impacted."/>
    <x v="0"/>
    <m/>
    <m/>
    <m/>
    <m/>
    <m/>
    <m/>
    <m/>
    <m/>
    <m/>
    <x v="10"/>
    <x v="2"/>
    <x v="15"/>
    <x v="0"/>
    <x v="56"/>
    <x v="0"/>
    <x v="1"/>
    <m/>
    <m/>
    <x v="1"/>
    <m/>
    <m/>
    <m/>
    <m/>
    <m/>
    <m/>
    <m/>
    <m/>
    <x v="0"/>
    <m/>
    <x v="1"/>
  </r>
  <r>
    <m/>
    <m/>
    <m/>
    <x v="3"/>
    <m/>
    <m/>
    <m/>
    <m/>
    <x v="1"/>
    <m/>
    <m/>
    <m/>
    <m/>
    <m/>
    <s v="The transmission owner reported one 230 kV vegetation-related transmission outage from outside the right-of-way on June 21, 2011 with a duration of 19 hours and 54 minutes. A live pine tree, 90 feet tall fell from 6 feet off the right-of-way during heavy winds. The tree made contact with two lines in the area, one 115kV and one 230kV line which share the same structures at that location. The tree showed signs of root decay at the base of the tree. The tree was removed and the field inspection showed no other problems."/>
    <x v="0"/>
    <m/>
    <m/>
    <m/>
    <m/>
    <m/>
    <m/>
    <m/>
    <m/>
    <m/>
    <x v="10"/>
    <x v="2"/>
    <x v="15"/>
    <x v="0"/>
    <x v="56"/>
    <x v="0"/>
    <x v="1"/>
    <m/>
    <m/>
    <x v="1"/>
    <m/>
    <m/>
    <m/>
    <m/>
    <m/>
    <m/>
    <m/>
    <m/>
    <x v="0"/>
    <m/>
    <x v="1"/>
  </r>
  <r>
    <m/>
    <m/>
    <m/>
    <x v="3"/>
    <m/>
    <m/>
    <m/>
    <m/>
    <x v="1"/>
    <m/>
    <m/>
    <m/>
    <m/>
    <m/>
    <s v="The transmission owner reported one 230 kV vegetation-related transmission outage from outside the right-of-way on June 29, 2011 with a duration of 2 hours and 51 minutes. The outage was caused by a Yellow Poplar tree that was 20 inches in diameter, approximately 90 feet tall, and 20 feet off the right-of-way. The tree shares a common stump with two other 90 feet tall stems that were rotten at the base.  These stems were removed and no other issues were found."/>
    <x v="0"/>
    <m/>
    <m/>
    <m/>
    <m/>
    <m/>
    <m/>
    <m/>
    <m/>
    <m/>
    <x v="10"/>
    <x v="2"/>
    <x v="15"/>
    <x v="0"/>
    <x v="56"/>
    <x v="0"/>
    <x v="1"/>
    <m/>
    <m/>
    <x v="1"/>
    <m/>
    <m/>
    <m/>
    <m/>
    <m/>
    <m/>
    <m/>
    <m/>
    <x v="0"/>
    <m/>
    <x v="1"/>
  </r>
  <r>
    <m/>
    <m/>
    <m/>
    <x v="0"/>
    <m/>
    <m/>
    <m/>
    <m/>
    <x v="1"/>
    <m/>
    <m/>
    <m/>
    <m/>
    <m/>
    <s v="The transmission owner reported one 230 kV vegetation-related transmission outage from outside the right-of-way on November 17, 2011 with a duration of 4 days, 12 hours and 28 minutes. High winds with gusts over 37 mph caused a 60 foot fir tree to fall and contact C-phase of the line. The tree, located 25 feet from the edge of the ROW, died due to light competition from healthy trees in the stand."/>
    <x v="0"/>
    <m/>
    <m/>
    <m/>
    <m/>
    <m/>
    <m/>
    <m/>
    <m/>
    <m/>
    <x v="10"/>
    <x v="0"/>
    <x v="15"/>
    <x v="0"/>
    <x v="57"/>
    <x v="0"/>
    <x v="1"/>
    <m/>
    <m/>
    <x v="1"/>
    <m/>
    <m/>
    <m/>
    <m/>
    <m/>
    <m/>
    <m/>
    <m/>
    <x v="0"/>
    <m/>
    <x v="1"/>
  </r>
  <r>
    <m/>
    <m/>
    <m/>
    <x v="3"/>
    <m/>
    <m/>
    <m/>
    <m/>
    <x v="1"/>
    <m/>
    <m/>
    <m/>
    <m/>
    <m/>
    <s v="The transmission owner reported one 230 kV vegetation-related transmission outage from outside the right-of-way on February 10, 2010 with a duration of 26 hours and 15 minutes.  A healthy 14-inch dbh , Loblolly Pine tree 83 feet tall located 2.5 feet off of the ROW uprooted and fell into the conductor during a high wind event following a wet period in the area._x000a_The tree was removed and an additional inspection of the right-of-way in both directions from location of tree revealed no additional risks._x000a_"/>
    <x v="0"/>
    <m/>
    <m/>
    <m/>
    <m/>
    <m/>
    <m/>
    <m/>
    <m/>
    <m/>
    <x v="10"/>
    <x v="3"/>
    <x v="9"/>
    <x v="0"/>
    <x v="36"/>
    <x v="0"/>
    <x v="1"/>
    <m/>
    <m/>
    <x v="1"/>
    <m/>
    <m/>
    <m/>
    <m/>
    <m/>
    <m/>
    <m/>
    <m/>
    <x v="0"/>
    <m/>
    <x v="1"/>
  </r>
  <r>
    <m/>
    <m/>
    <m/>
    <x v="0"/>
    <m/>
    <m/>
    <m/>
    <m/>
    <x v="1"/>
    <m/>
    <m/>
    <m/>
    <m/>
    <m/>
    <s v="The transmission owner reported one 230 kV vegetation-related transmission outage from outside the right-of-way on January 19, 2010 with a duration of 3 hours and 42 minutes. It is felt that the outage may have been caused by a strong wind, resulting in the roots failing on an approximately 130 foot-tall Douglas fir that was about 85 feet-off the centerline. No customers were affected. WECC confirmed the outage was the result of extreme winter weather and will monitor entity for future vegetation-caused outages."/>
    <x v="0"/>
    <m/>
    <m/>
    <m/>
    <m/>
    <m/>
    <m/>
    <m/>
    <m/>
    <m/>
    <x v="10"/>
    <x v="3"/>
    <x v="9"/>
    <x v="0"/>
    <x v="36"/>
    <x v="0"/>
    <x v="1"/>
    <m/>
    <m/>
    <x v="1"/>
    <m/>
    <m/>
    <m/>
    <m/>
    <m/>
    <m/>
    <m/>
    <m/>
    <x v="0"/>
    <m/>
    <x v="1"/>
  </r>
  <r>
    <m/>
    <m/>
    <m/>
    <x v="0"/>
    <m/>
    <m/>
    <m/>
    <m/>
    <x v="4"/>
    <m/>
    <m/>
    <m/>
    <m/>
    <m/>
    <s v="The transmission owner reported one 500 kV vegetation-related transmission outage from outside the right-of-way on March 29, 2010 with a duration of 6 hours and 24 minutes. A tree with root rot was blown into the transmission line from off the right-of-way during strong wind and heavy rain. WECC confirmed the outage was the result of extreme winter weather and will monitor entity for future vegetation-caused outages."/>
    <x v="0"/>
    <m/>
    <m/>
    <m/>
    <m/>
    <m/>
    <m/>
    <m/>
    <m/>
    <m/>
    <x v="10"/>
    <x v="3"/>
    <x v="9"/>
    <x v="0"/>
    <x v="36"/>
    <x v="0"/>
    <x v="6"/>
    <m/>
    <m/>
    <x v="1"/>
    <m/>
    <m/>
    <m/>
    <m/>
    <m/>
    <m/>
    <m/>
    <m/>
    <x v="0"/>
    <m/>
    <x v="1"/>
  </r>
  <r>
    <m/>
    <m/>
    <m/>
    <x v="0"/>
    <m/>
    <m/>
    <m/>
    <m/>
    <x v="1"/>
    <m/>
    <m/>
    <m/>
    <m/>
    <m/>
    <s v="The transmission owner reported one 230 kV vegetation-related transmission outage from outside the right-of-way on January 22, 2010 with a duration of 43 hours 25 minutes. A snow storm caused heavy snow loading on a tree.  The tree cracked and fell into the transmission line from outside the right-of-way. The line was patrolled and the snow damaged trees were removed or trimmed. WECC confirmed the outage was the result of extreme winter weather and will monitor entity for future vegetation-caused outages."/>
    <x v="0"/>
    <m/>
    <m/>
    <m/>
    <m/>
    <m/>
    <m/>
    <m/>
    <m/>
    <m/>
    <x v="10"/>
    <x v="3"/>
    <x v="9"/>
    <x v="0"/>
    <x v="36"/>
    <x v="0"/>
    <x v="1"/>
    <m/>
    <m/>
    <x v="1"/>
    <m/>
    <m/>
    <m/>
    <m/>
    <m/>
    <m/>
    <m/>
    <m/>
    <x v="0"/>
    <m/>
    <x v="1"/>
  </r>
  <r>
    <m/>
    <m/>
    <m/>
    <x v="3"/>
    <m/>
    <m/>
    <m/>
    <m/>
    <x v="1"/>
    <m/>
    <m/>
    <m/>
    <m/>
    <m/>
    <s v="The transmission owner reported one 230 kV vegetation-related transmission outage from outside the right-of-way on May 15, 2010 with a duration of 7 hours and 38 minutes.  A tree, decaying from the inside and located 14 feet off from the right-of-way, fell due to localized severe weather. The tree was removed and an aerial inspection was performed on all 200 kV lines and above in June, July and August of 2010."/>
    <x v="0"/>
    <m/>
    <m/>
    <m/>
    <m/>
    <m/>
    <m/>
    <m/>
    <m/>
    <m/>
    <x v="10"/>
    <x v="2"/>
    <x v="9"/>
    <x v="0"/>
    <x v="58"/>
    <x v="0"/>
    <x v="1"/>
    <m/>
    <m/>
    <x v="1"/>
    <m/>
    <m/>
    <m/>
    <m/>
    <m/>
    <m/>
    <m/>
    <m/>
    <x v="0"/>
    <m/>
    <x v="1"/>
  </r>
  <r>
    <m/>
    <m/>
    <m/>
    <x v="3"/>
    <m/>
    <m/>
    <m/>
    <m/>
    <x v="1"/>
    <m/>
    <m/>
    <m/>
    <m/>
    <m/>
    <s v="The transmission owner reported one 230 kV vegetation-related transmission outage from outside the right-of-way on April 9, 2010 with a duration of one hour and 55 minutes.  A 130 feet tall live double-leader Red Oak tree growing on a rocky outcrop located 69 feet from the edge of the ROW, broke at ground level and fell into the line. The remaining leader from the Red Oak tree was removed along with two leaning pine trees in the same area."/>
    <x v="0"/>
    <m/>
    <m/>
    <m/>
    <m/>
    <m/>
    <m/>
    <m/>
    <m/>
    <m/>
    <x v="10"/>
    <x v="2"/>
    <x v="9"/>
    <x v="0"/>
    <x v="58"/>
    <x v="0"/>
    <x v="1"/>
    <m/>
    <m/>
    <x v="1"/>
    <m/>
    <m/>
    <m/>
    <m/>
    <m/>
    <m/>
    <m/>
    <m/>
    <x v="0"/>
    <m/>
    <x v="1"/>
  </r>
  <r>
    <m/>
    <m/>
    <m/>
    <x v="3"/>
    <m/>
    <m/>
    <m/>
    <m/>
    <x v="1"/>
    <m/>
    <m/>
    <m/>
    <m/>
    <m/>
    <s v="The transmission owner reported one 230 kV vegetation-related transmission outage from outside the right-of-way on June 15, 2010 with a duration of 10 hours and 50 minutes.  An 84 feet tall live Loblolly Pine tree located 5 feet from the edge of the ROW, broke off 24 feet  above ground level during a microburst storm. Two adjacent live pine trees also fell, one breaking off 25 feet above ground level and the other uprooting."/>
    <x v="0"/>
    <m/>
    <m/>
    <m/>
    <m/>
    <m/>
    <m/>
    <m/>
    <m/>
    <m/>
    <x v="10"/>
    <x v="2"/>
    <x v="9"/>
    <x v="0"/>
    <x v="58"/>
    <x v="0"/>
    <x v="1"/>
    <m/>
    <m/>
    <x v="1"/>
    <m/>
    <m/>
    <m/>
    <m/>
    <m/>
    <m/>
    <m/>
    <m/>
    <x v="0"/>
    <m/>
    <x v="1"/>
  </r>
  <r>
    <m/>
    <m/>
    <m/>
    <x v="0"/>
    <m/>
    <m/>
    <m/>
    <m/>
    <x v="4"/>
    <m/>
    <m/>
    <m/>
    <m/>
    <m/>
    <s v="The transmission owner reported one 500 kV vegetation-related transmission outage from outside the right-of-way on May 03, 2010 with a duration of 4 hours and 39 minutes. A 30” diameter Hemlock fell from 110 feet off the centerline, hitting a Douglas-fir 78 feet from the centerline, causing the latter to fall into the outside conductor. Winds on that day were reported at approximately 50 mph. WECC confirmed the outage was the result of windy weather and will monitor the entity for future vegetation-caused outages. "/>
    <x v="0"/>
    <m/>
    <m/>
    <m/>
    <m/>
    <m/>
    <m/>
    <m/>
    <m/>
    <m/>
    <x v="10"/>
    <x v="2"/>
    <x v="9"/>
    <x v="0"/>
    <x v="58"/>
    <x v="0"/>
    <x v="6"/>
    <m/>
    <m/>
    <x v="1"/>
    <m/>
    <m/>
    <m/>
    <m/>
    <m/>
    <m/>
    <m/>
    <m/>
    <x v="0"/>
    <m/>
    <x v="1"/>
  </r>
  <r>
    <m/>
    <m/>
    <m/>
    <x v="0"/>
    <m/>
    <m/>
    <m/>
    <m/>
    <x v="1"/>
    <m/>
    <m/>
    <m/>
    <m/>
    <m/>
    <s v="The transmission owner reported one 230 kV vegetation-related transmission outage from outside the right-of-way on April 4, 2010 with a duration of 5 hours and 48 minutes. After two days of heavy rain and wind gusts to 47 mph, a clump Maple tree located 53 feet from the tower centerline uprooted due to root rot and fell into a transmission line.  The tree was cleared and the vicinity was inspected to verify that no vegetation hazards were present."/>
    <x v="0"/>
    <m/>
    <m/>
    <m/>
    <m/>
    <m/>
    <m/>
    <m/>
    <m/>
    <m/>
    <x v="10"/>
    <x v="2"/>
    <x v="9"/>
    <x v="0"/>
    <x v="58"/>
    <x v="0"/>
    <x v="1"/>
    <m/>
    <m/>
    <x v="1"/>
    <m/>
    <m/>
    <m/>
    <m/>
    <m/>
    <m/>
    <m/>
    <m/>
    <x v="0"/>
    <m/>
    <x v="1"/>
  </r>
  <r>
    <m/>
    <m/>
    <m/>
    <x v="0"/>
    <m/>
    <m/>
    <m/>
    <m/>
    <x v="1"/>
    <m/>
    <m/>
    <m/>
    <m/>
    <m/>
    <s v="The transmission owner reported one 230 kV vegetation-related transmission outage from outside the right-of-way on April 30, 2010 with a duration of 11 minutes.  A tree approximately 100 feet outside the ROW fell into a transmission line. WECC confirmed the outage was the result of bad weather and will monitor the entity for future vegetation-caused outages."/>
    <x v="0"/>
    <m/>
    <m/>
    <m/>
    <m/>
    <m/>
    <m/>
    <m/>
    <m/>
    <m/>
    <x v="10"/>
    <x v="2"/>
    <x v="9"/>
    <x v="0"/>
    <x v="58"/>
    <x v="0"/>
    <x v="1"/>
    <m/>
    <m/>
    <x v="1"/>
    <m/>
    <m/>
    <m/>
    <m/>
    <m/>
    <m/>
    <m/>
    <m/>
    <x v="0"/>
    <m/>
    <x v="1"/>
  </r>
  <r>
    <m/>
    <m/>
    <m/>
    <x v="3"/>
    <m/>
    <m/>
    <m/>
    <m/>
    <x v="4"/>
    <m/>
    <m/>
    <m/>
    <m/>
    <m/>
    <s v="The transmission owner reported one 500 kV vegetation-related transmission outage from inside the right-of-way on August 9, 2010 with a duration of 26 hours and 56 minutes. The line loading percentage at the time of the outage was approximately 5 percent of the normal rating. A 37' 4&quot; tall Black Willow tree grew underneath the transmission line resulting in a fault. Immediate air searches did not locate the fault. Ground crews were dispatched to locate and remove the tree, and place the line back in service. A complete aerial re-inspection of all 500kV lines and a ground inspection of lines with similar vegetation growth potential was conducted to ensure no similar conditions exist that would adversely impact the reliability of the BES."/>
    <x v="4"/>
    <m/>
    <m/>
    <m/>
    <m/>
    <m/>
    <m/>
    <m/>
    <m/>
    <m/>
    <x v="10"/>
    <x v="1"/>
    <x v="9"/>
    <x v="0"/>
    <x v="59"/>
    <x v="0"/>
    <x v="6"/>
    <m/>
    <m/>
    <x v="1"/>
    <m/>
    <m/>
    <m/>
    <m/>
    <m/>
    <m/>
    <m/>
    <m/>
    <x v="0"/>
    <m/>
    <x v="1"/>
  </r>
  <r>
    <m/>
    <m/>
    <m/>
    <x v="7"/>
    <m/>
    <m/>
    <m/>
    <m/>
    <x v="2"/>
    <m/>
    <m/>
    <m/>
    <m/>
    <m/>
    <s v="The transmission owner reported one 345 kV vegetation-related transmission outage from inside the right-of-way on August 2, 2010 with a duration of 4 hours and 7 minutes. The line loading percentage at the time of the outage was approximately 25 percent of the normal rating. The outage was caused by an American Elm tree growing into the line from inside the ROW. A ground patrol of the line was conducted and additional vegetation was removed. This was completed on August 18, 2010."/>
    <x v="4"/>
    <m/>
    <m/>
    <m/>
    <m/>
    <m/>
    <m/>
    <m/>
    <m/>
    <m/>
    <x v="10"/>
    <x v="1"/>
    <x v="9"/>
    <x v="0"/>
    <x v="59"/>
    <x v="0"/>
    <x v="2"/>
    <m/>
    <m/>
    <x v="1"/>
    <m/>
    <m/>
    <m/>
    <m/>
    <m/>
    <m/>
    <m/>
    <m/>
    <x v="0"/>
    <m/>
    <x v="1"/>
  </r>
  <r>
    <m/>
    <m/>
    <m/>
    <x v="3"/>
    <m/>
    <m/>
    <m/>
    <m/>
    <x v="1"/>
    <m/>
    <m/>
    <m/>
    <m/>
    <m/>
    <s v="The transmission owner reported one 230 kV vegetation-related transmission outage from outside the right-of-way on July 4, 2010 with a duration of 18 hours and 13 minutes. A 70’ tall, 26” diameter Sweet Gum tree, with decay in the trunk, broke off at approximately 8 feet. Field evaluation determined that the flash which occurred also locked out another 230kV circuit which runs on the same structures (double-circuit monopole). The tree had to be cut from the line. The corridor was inspected and four additional trees were removed in the next month."/>
    <x v="0"/>
    <m/>
    <m/>
    <m/>
    <m/>
    <m/>
    <m/>
    <m/>
    <m/>
    <m/>
    <x v="10"/>
    <x v="1"/>
    <x v="9"/>
    <x v="0"/>
    <x v="59"/>
    <x v="0"/>
    <x v="1"/>
    <m/>
    <m/>
    <x v="1"/>
    <m/>
    <m/>
    <m/>
    <m/>
    <m/>
    <m/>
    <m/>
    <m/>
    <x v="0"/>
    <m/>
    <x v="1"/>
  </r>
  <r>
    <m/>
    <m/>
    <m/>
    <x v="3"/>
    <m/>
    <m/>
    <m/>
    <m/>
    <x v="1"/>
    <m/>
    <m/>
    <m/>
    <m/>
    <m/>
    <s v="The transmission owner reported one 230 kV vegetation-related transmission outage from outside the right-of-way on July 4, 2010 with a duration of 64 minutes. A 70’ tall, 26” diameter Sweet Gum tree, with decay in the trunk, broke off at approximately 8 feet. Field evaluation determined that the flash which occurred also locked out another 230kV circuit which runs on the same structures (double-circuit monopole). Field evaluation also concluded that this line could safely be reenergized while the tree was removed from the other 230kV line. The corridor was inspected and four additional trees were removed in the next month."/>
    <x v="0"/>
    <m/>
    <m/>
    <m/>
    <m/>
    <m/>
    <m/>
    <m/>
    <m/>
    <m/>
    <x v="10"/>
    <x v="1"/>
    <x v="9"/>
    <x v="0"/>
    <x v="59"/>
    <x v="0"/>
    <x v="1"/>
    <m/>
    <m/>
    <x v="1"/>
    <m/>
    <m/>
    <m/>
    <m/>
    <m/>
    <m/>
    <m/>
    <m/>
    <x v="0"/>
    <m/>
    <x v="1"/>
  </r>
  <r>
    <m/>
    <m/>
    <m/>
    <x v="3"/>
    <m/>
    <m/>
    <m/>
    <m/>
    <x v="1"/>
    <m/>
    <m/>
    <m/>
    <m/>
    <m/>
    <s v="The transmission owner reported one 230 kV vegetation-related transmission outage from outside the right-of-way on September 30, 2010 with a duration of 3 hours and 45 minutes. A southern yellow pine tree broke off 24&quot; from the ground and fell onto the line pinning one phase to the ground. The tree measured 80' with the base of the tree located 3.5' outside the ROW boundary (ROW width is 100'). Beetle infestation caused approximately 60 percent of dead tree on the inside at the break point; wind gusts during the day may have also contributed to the fall. Nine additional damaged, diseased, or defective trees were removed within five days of the outage."/>
    <x v="0"/>
    <m/>
    <m/>
    <m/>
    <m/>
    <m/>
    <m/>
    <m/>
    <m/>
    <m/>
    <x v="10"/>
    <x v="1"/>
    <x v="9"/>
    <x v="0"/>
    <x v="59"/>
    <x v="0"/>
    <x v="1"/>
    <m/>
    <m/>
    <x v="1"/>
    <m/>
    <m/>
    <m/>
    <m/>
    <m/>
    <m/>
    <m/>
    <m/>
    <x v="0"/>
    <m/>
    <x v="1"/>
  </r>
  <r>
    <m/>
    <m/>
    <m/>
    <x v="1"/>
    <m/>
    <m/>
    <m/>
    <m/>
    <x v="1"/>
    <m/>
    <m/>
    <m/>
    <m/>
    <m/>
    <s v="The same transmission owner also reported one 230 kV vegetation-related transmission outage from outside the right-of-way on the same transmission line as above on May 26, 2010 with a duration of 17 hours and 36 minutes."/>
    <x v="0"/>
    <m/>
    <m/>
    <m/>
    <m/>
    <m/>
    <m/>
    <m/>
    <m/>
    <m/>
    <x v="10"/>
    <x v="1"/>
    <x v="9"/>
    <x v="0"/>
    <x v="59"/>
    <x v="0"/>
    <x v="1"/>
    <m/>
    <m/>
    <x v="1"/>
    <m/>
    <m/>
    <m/>
    <m/>
    <m/>
    <m/>
    <m/>
    <m/>
    <x v="0"/>
    <m/>
    <x v="1"/>
  </r>
  <r>
    <m/>
    <m/>
    <m/>
    <x v="1"/>
    <m/>
    <m/>
    <m/>
    <m/>
    <x v="1"/>
    <m/>
    <m/>
    <m/>
    <m/>
    <m/>
    <s v="The transmission owner reported one 230 kV vegetation-related transmission outage from outside the right-of-way on April 29, 2010 with a duration of 9 hours and 48 minutes."/>
    <x v="0"/>
    <m/>
    <m/>
    <m/>
    <m/>
    <m/>
    <m/>
    <m/>
    <m/>
    <m/>
    <x v="10"/>
    <x v="1"/>
    <x v="9"/>
    <x v="0"/>
    <x v="59"/>
    <x v="0"/>
    <x v="1"/>
    <m/>
    <m/>
    <x v="1"/>
    <m/>
    <m/>
    <m/>
    <m/>
    <m/>
    <m/>
    <m/>
    <m/>
    <x v="0"/>
    <m/>
    <x v="1"/>
  </r>
  <r>
    <m/>
    <m/>
    <m/>
    <x v="1"/>
    <m/>
    <m/>
    <m/>
    <m/>
    <x v="1"/>
    <m/>
    <m/>
    <m/>
    <m/>
    <m/>
    <m/>
    <x v="5"/>
    <m/>
    <m/>
    <m/>
    <m/>
    <m/>
    <m/>
    <m/>
    <m/>
    <s v="The outage was the result of the transmission owner's crew removing a danger tree.  A full internal investigation was conducted by the transmission owner following the incident and all work procedures were reviewed."/>
    <x v="10"/>
    <x v="4"/>
    <x v="11"/>
    <x v="0"/>
    <x v="60"/>
    <x v="0"/>
    <x v="1"/>
    <m/>
    <m/>
    <x v="1"/>
    <m/>
    <m/>
    <m/>
    <m/>
    <m/>
    <m/>
    <m/>
    <m/>
    <x v="0"/>
    <m/>
    <x v="1"/>
  </r>
  <r>
    <m/>
    <m/>
    <m/>
    <x v="7"/>
    <m/>
    <m/>
    <m/>
    <m/>
    <x v="3"/>
    <m/>
    <m/>
    <m/>
    <m/>
    <m/>
    <m/>
    <x v="6"/>
    <m/>
    <m/>
    <m/>
    <m/>
    <m/>
    <m/>
    <m/>
    <m/>
    <m/>
    <x v="10"/>
    <x v="4"/>
    <x v="11"/>
    <x v="0"/>
    <x v="60"/>
    <x v="0"/>
    <x v="4"/>
    <m/>
    <m/>
    <x v="1"/>
    <m/>
    <m/>
    <m/>
    <m/>
    <m/>
    <m/>
    <m/>
    <m/>
    <x v="0"/>
    <m/>
    <x v="1"/>
  </r>
  <r>
    <m/>
    <m/>
    <m/>
    <x v="7"/>
    <m/>
    <m/>
    <m/>
    <m/>
    <x v="2"/>
    <m/>
    <m/>
    <m/>
    <m/>
    <m/>
    <m/>
    <x v="6"/>
    <m/>
    <m/>
    <m/>
    <m/>
    <m/>
    <m/>
    <m/>
    <m/>
    <m/>
    <x v="10"/>
    <x v="4"/>
    <x v="11"/>
    <x v="0"/>
    <x v="60"/>
    <x v="0"/>
    <x v="2"/>
    <m/>
    <m/>
    <x v="1"/>
    <m/>
    <m/>
    <m/>
    <m/>
    <m/>
    <m/>
    <m/>
    <m/>
    <x v="0"/>
    <m/>
    <x v="1"/>
  </r>
  <r>
    <m/>
    <m/>
    <m/>
    <x v="5"/>
    <m/>
    <m/>
    <m/>
    <m/>
    <x v="1"/>
    <m/>
    <m/>
    <m/>
    <m/>
    <m/>
    <m/>
    <x v="5"/>
    <m/>
    <m/>
    <m/>
    <m/>
    <m/>
    <m/>
    <m/>
    <m/>
    <s v="Critical lines list in revision process.  All other mileage provided is from the FRCC 2004 EIA 411 submittal.  We have requested information regarding the one outage reported."/>
    <x v="10"/>
    <x v="4"/>
    <x v="16"/>
    <x v="0"/>
    <x v="61"/>
    <x v="0"/>
    <x v="1"/>
    <m/>
    <m/>
    <x v="1"/>
    <m/>
    <m/>
    <m/>
    <m/>
    <m/>
    <m/>
    <m/>
    <m/>
    <x v="0"/>
    <m/>
    <x v="1"/>
  </r>
  <r>
    <m/>
    <m/>
    <m/>
    <x v="3"/>
    <m/>
    <m/>
    <m/>
    <m/>
    <x v="1"/>
    <m/>
    <m/>
    <m/>
    <m/>
    <m/>
    <m/>
    <x v="4"/>
    <m/>
    <m/>
    <m/>
    <m/>
    <m/>
    <m/>
    <m/>
    <m/>
    <m/>
    <x v="10"/>
    <x v="4"/>
    <x v="16"/>
    <x v="0"/>
    <x v="61"/>
    <x v="0"/>
    <x v="1"/>
    <m/>
    <m/>
    <x v="1"/>
    <m/>
    <m/>
    <m/>
    <m/>
    <m/>
    <m/>
    <m/>
    <m/>
    <x v="0"/>
    <m/>
    <x v="1"/>
  </r>
  <r>
    <m/>
    <m/>
    <m/>
    <x v="3"/>
    <m/>
    <m/>
    <m/>
    <m/>
    <x v="1"/>
    <m/>
    <m/>
    <m/>
    <m/>
    <m/>
    <m/>
    <x v="5"/>
    <m/>
    <m/>
    <m/>
    <m/>
    <m/>
    <m/>
    <m/>
    <m/>
    <m/>
    <x v="10"/>
    <x v="4"/>
    <x v="16"/>
    <x v="0"/>
    <x v="61"/>
    <x v="0"/>
    <x v="1"/>
    <m/>
    <m/>
    <x v="1"/>
    <m/>
    <m/>
    <m/>
    <m/>
    <m/>
    <m/>
    <m/>
    <m/>
    <x v="0"/>
    <m/>
    <x v="1"/>
  </r>
  <r>
    <m/>
    <m/>
    <m/>
    <x v="9"/>
    <m/>
    <m/>
    <m/>
    <m/>
    <x v="1"/>
    <m/>
    <m/>
    <m/>
    <m/>
    <m/>
    <m/>
    <x v="4"/>
    <m/>
    <m/>
    <m/>
    <m/>
    <m/>
    <m/>
    <m/>
    <m/>
    <m/>
    <x v="10"/>
    <x v="4"/>
    <x v="16"/>
    <x v="0"/>
    <x v="61"/>
    <x v="0"/>
    <x v="1"/>
    <m/>
    <m/>
    <x v="1"/>
    <m/>
    <m/>
    <m/>
    <m/>
    <m/>
    <m/>
    <m/>
    <m/>
    <x v="0"/>
    <m/>
    <x v="1"/>
  </r>
  <r>
    <m/>
    <m/>
    <m/>
    <x v="9"/>
    <m/>
    <m/>
    <m/>
    <m/>
    <x v="2"/>
    <m/>
    <m/>
    <m/>
    <m/>
    <m/>
    <m/>
    <x v="4"/>
    <m/>
    <m/>
    <m/>
    <m/>
    <m/>
    <m/>
    <m/>
    <m/>
    <m/>
    <x v="10"/>
    <x v="4"/>
    <x v="16"/>
    <x v="0"/>
    <x v="61"/>
    <x v="0"/>
    <x v="2"/>
    <m/>
    <m/>
    <x v="1"/>
    <m/>
    <m/>
    <m/>
    <m/>
    <m/>
    <m/>
    <m/>
    <m/>
    <x v="0"/>
    <m/>
    <x v="1"/>
  </r>
  <r>
    <m/>
    <m/>
    <m/>
    <x v="11"/>
    <m/>
    <m/>
    <m/>
    <m/>
    <x v="2"/>
    <m/>
    <m/>
    <m/>
    <m/>
    <m/>
    <m/>
    <x v="5"/>
    <m/>
    <m/>
    <m/>
    <m/>
    <m/>
    <m/>
    <m/>
    <m/>
    <m/>
    <x v="10"/>
    <x v="4"/>
    <x v="16"/>
    <x v="0"/>
    <x v="61"/>
    <x v="0"/>
    <x v="2"/>
    <m/>
    <m/>
    <x v="1"/>
    <m/>
    <m/>
    <m/>
    <m/>
    <m/>
    <m/>
    <m/>
    <m/>
    <x v="0"/>
    <m/>
    <x v="1"/>
  </r>
  <r>
    <m/>
    <m/>
    <m/>
    <x v="12"/>
    <m/>
    <m/>
    <m/>
    <m/>
    <x v="1"/>
    <m/>
    <m/>
    <m/>
    <m/>
    <m/>
    <m/>
    <x v="4"/>
    <m/>
    <m/>
    <m/>
    <m/>
    <m/>
    <m/>
    <m/>
    <m/>
    <m/>
    <x v="10"/>
    <x v="4"/>
    <x v="16"/>
    <x v="0"/>
    <x v="61"/>
    <x v="0"/>
    <x v="1"/>
    <m/>
    <m/>
    <x v="1"/>
    <m/>
    <m/>
    <m/>
    <m/>
    <m/>
    <m/>
    <m/>
    <m/>
    <x v="0"/>
    <m/>
    <x v="1"/>
  </r>
  <r>
    <m/>
    <m/>
    <m/>
    <x v="1"/>
    <m/>
    <m/>
    <m/>
    <m/>
    <x v="2"/>
    <m/>
    <m/>
    <m/>
    <m/>
    <m/>
    <m/>
    <x v="4"/>
    <m/>
    <m/>
    <m/>
    <m/>
    <m/>
    <m/>
    <m/>
    <m/>
    <s v="Tree was subsequently removed from right-of-way"/>
    <x v="10"/>
    <x v="4"/>
    <x v="16"/>
    <x v="0"/>
    <x v="61"/>
    <x v="0"/>
    <x v="2"/>
    <m/>
    <m/>
    <x v="1"/>
    <m/>
    <m/>
    <m/>
    <m/>
    <m/>
    <m/>
    <m/>
    <m/>
    <x v="0"/>
    <m/>
    <x v="1"/>
  </r>
  <r>
    <m/>
    <m/>
    <m/>
    <x v="3"/>
    <m/>
    <m/>
    <m/>
    <m/>
    <x v="1"/>
    <m/>
    <m/>
    <m/>
    <m/>
    <m/>
    <m/>
    <x v="4"/>
    <m/>
    <m/>
    <m/>
    <m/>
    <m/>
    <m/>
    <m/>
    <m/>
    <m/>
    <x v="10"/>
    <x v="4"/>
    <x v="16"/>
    <x v="0"/>
    <x v="61"/>
    <x v="0"/>
    <x v="1"/>
    <m/>
    <m/>
    <x v="1"/>
    <m/>
    <m/>
    <m/>
    <m/>
    <m/>
    <m/>
    <m/>
    <m/>
    <x v="0"/>
    <m/>
    <x v="1"/>
  </r>
  <r>
    <m/>
    <m/>
    <m/>
    <x v="7"/>
    <m/>
    <m/>
    <m/>
    <m/>
    <x v="3"/>
    <m/>
    <m/>
    <m/>
    <m/>
    <m/>
    <m/>
    <x v="0"/>
    <m/>
    <m/>
    <m/>
    <m/>
    <m/>
    <m/>
    <m/>
    <m/>
    <m/>
    <x v="10"/>
    <x v="4"/>
    <x v="16"/>
    <x v="0"/>
    <x v="61"/>
    <x v="0"/>
    <x v="4"/>
    <m/>
    <m/>
    <x v="1"/>
    <m/>
    <m/>
    <m/>
    <m/>
    <m/>
    <m/>
    <m/>
    <m/>
    <x v="0"/>
    <m/>
    <x v="1"/>
  </r>
  <r>
    <m/>
    <m/>
    <m/>
    <x v="13"/>
    <m/>
    <m/>
    <m/>
    <m/>
    <x v="5"/>
    <m/>
    <m/>
    <m/>
    <m/>
    <m/>
    <m/>
    <x v="6"/>
    <m/>
    <m/>
    <m/>
    <m/>
    <m/>
    <m/>
    <m/>
    <m/>
    <m/>
    <x v="10"/>
    <x v="5"/>
    <x v="17"/>
    <x v="2"/>
    <x v="62"/>
    <x v="0"/>
    <x v="3"/>
    <m/>
    <m/>
    <x v="1"/>
    <m/>
    <m/>
    <m/>
    <m/>
    <m/>
    <m/>
    <m/>
    <m/>
    <x v="0"/>
    <m/>
    <x v="1"/>
  </r>
  <r>
    <m/>
    <m/>
    <m/>
    <x v="13"/>
    <m/>
    <m/>
    <m/>
    <m/>
    <x v="5"/>
    <m/>
    <m/>
    <m/>
    <m/>
    <m/>
    <m/>
    <x v="6"/>
    <m/>
    <m/>
    <m/>
    <m/>
    <m/>
    <m/>
    <m/>
    <m/>
    <m/>
    <x v="10"/>
    <x v="5"/>
    <x v="17"/>
    <x v="2"/>
    <x v="62"/>
    <x v="0"/>
    <x v="3"/>
    <m/>
    <m/>
    <x v="1"/>
    <m/>
    <m/>
    <m/>
    <m/>
    <m/>
    <m/>
    <m/>
    <m/>
    <x v="0"/>
    <m/>
    <x v="1"/>
  </r>
  <r>
    <m/>
    <m/>
    <m/>
    <x v="13"/>
    <m/>
    <m/>
    <m/>
    <m/>
    <x v="5"/>
    <m/>
    <m/>
    <m/>
    <m/>
    <m/>
    <m/>
    <x v="6"/>
    <m/>
    <m/>
    <m/>
    <m/>
    <m/>
    <m/>
    <m/>
    <m/>
    <m/>
    <x v="10"/>
    <x v="5"/>
    <x v="17"/>
    <x v="2"/>
    <x v="62"/>
    <x v="0"/>
    <x v="3"/>
    <m/>
    <m/>
    <x v="1"/>
    <m/>
    <m/>
    <m/>
    <m/>
    <m/>
    <m/>
    <m/>
    <m/>
    <x v="0"/>
    <m/>
    <x v="1"/>
  </r>
  <r>
    <m/>
    <m/>
    <m/>
    <x v="13"/>
    <m/>
    <m/>
    <m/>
    <m/>
    <x v="5"/>
    <m/>
    <m/>
    <m/>
    <m/>
    <m/>
    <m/>
    <x v="6"/>
    <m/>
    <m/>
    <m/>
    <m/>
    <m/>
    <m/>
    <m/>
    <m/>
    <m/>
    <x v="10"/>
    <x v="5"/>
    <x v="17"/>
    <x v="2"/>
    <x v="62"/>
    <x v="0"/>
    <x v="3"/>
    <m/>
    <m/>
    <x v="1"/>
    <m/>
    <m/>
    <m/>
    <m/>
    <m/>
    <m/>
    <m/>
    <m/>
    <x v="0"/>
    <m/>
    <x v="1"/>
  </r>
  <r>
    <m/>
    <m/>
    <m/>
    <x v="13"/>
    <m/>
    <m/>
    <m/>
    <m/>
    <x v="5"/>
    <m/>
    <m/>
    <m/>
    <m/>
    <m/>
    <m/>
    <x v="6"/>
    <m/>
    <m/>
    <m/>
    <m/>
    <m/>
    <m/>
    <m/>
    <m/>
    <m/>
    <x v="10"/>
    <x v="5"/>
    <x v="17"/>
    <x v="2"/>
    <x v="62"/>
    <x v="0"/>
    <x v="3"/>
    <m/>
    <m/>
    <x v="1"/>
    <m/>
    <m/>
    <m/>
    <m/>
    <m/>
    <m/>
    <m/>
    <m/>
    <x v="0"/>
    <m/>
    <x v="1"/>
  </r>
  <r>
    <m/>
    <m/>
    <m/>
    <x v="13"/>
    <m/>
    <m/>
    <m/>
    <m/>
    <x v="5"/>
    <m/>
    <m/>
    <m/>
    <m/>
    <m/>
    <m/>
    <x v="6"/>
    <m/>
    <m/>
    <m/>
    <m/>
    <m/>
    <m/>
    <m/>
    <m/>
    <m/>
    <x v="10"/>
    <x v="5"/>
    <x v="17"/>
    <x v="2"/>
    <x v="62"/>
    <x v="0"/>
    <x v="3"/>
    <m/>
    <m/>
    <x v="1"/>
    <m/>
    <m/>
    <m/>
    <m/>
    <m/>
    <m/>
    <m/>
    <m/>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8">
  <location ref="B59:B67" firstHeaderRow="1" firstDataRow="1" firstDataCol="1" rowPageCount="1" colPageCount="1"/>
  <pivotFields count="46">
    <pivotField showAll="0"/>
    <pivotField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defaultSubtotal="0"/>
    <pivotField showAll="0"/>
    <pivotField showAll="0" defaultSubtotal="0"/>
    <pivotField showAll="0" defaultSubtotal="0"/>
    <pivotField showAll="0"/>
    <pivotField showAll="0" defaultSubtotal="0"/>
    <pivotField showAll="0"/>
    <pivotField showAll="0" defaultSubtotal="0"/>
    <pivotField showAll="0"/>
    <pivotField showAll="0"/>
    <pivotField showAll="0"/>
    <pivotField showAll="0"/>
    <pivotField axis="axisRow" showAll="0">
      <items count="19">
        <item h="1" x="16"/>
        <item h="1" x="11"/>
        <item h="1" x="14"/>
        <item h="1" x="13"/>
        <item h="1" x="12"/>
        <item h="1" x="10"/>
        <item h="1" x="9"/>
        <item h="1" x="15"/>
        <item x="8"/>
        <item x="7"/>
        <item x="6"/>
        <item x="5"/>
        <item x="4"/>
        <item x="3"/>
        <item x="2"/>
        <item h="1" x="17"/>
        <item h="1" x="1"/>
        <item h="1" x="0"/>
        <item t="default"/>
      </items>
    </pivotField>
    <pivotField showAll="0"/>
    <pivotField showAll="0" defaultSubtotal="0"/>
    <pivotField showAll="0" defaultSubtota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axis="axisPage" multipleItemSelectionAllowed="1" showAll="0">
      <items count="4">
        <item x="1"/>
        <item x="0"/>
        <item x="2"/>
        <item t="default"/>
      </items>
    </pivotField>
    <pivotField showAll="0"/>
    <pivotField showAll="0"/>
  </pivotFields>
  <rowFields count="1">
    <field x="27"/>
  </rowFields>
  <rowItems count="8">
    <i>
      <x v="8"/>
    </i>
    <i>
      <x v="9"/>
    </i>
    <i>
      <x v="10"/>
    </i>
    <i>
      <x v="11"/>
    </i>
    <i>
      <x v="12"/>
    </i>
    <i>
      <x v="13"/>
    </i>
    <i>
      <x v="14"/>
    </i>
    <i t="grand">
      <x/>
    </i>
  </rowItems>
  <colItems count="1">
    <i/>
  </colItems>
  <pageFields count="1">
    <pageField fld="4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5" cacheId="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7">
  <location ref="B19:B27" firstHeaderRow="1" firstDataRow="1" firstDataCol="1" rowPageCount="1" colPageCount="1"/>
  <pivotFields count="46">
    <pivotField showAll="0"/>
    <pivotField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defaultSubtotal="0"/>
    <pivotField showAll="0"/>
    <pivotField showAll="0" defaultSubtotal="0"/>
    <pivotField showAll="0" defaultSubtotal="0"/>
    <pivotField showAll="0"/>
    <pivotField showAll="0" defaultSubtotal="0"/>
    <pivotField showAll="0"/>
    <pivotField showAll="0" defaultSubtotal="0"/>
    <pivotField showAll="0"/>
    <pivotField showAll="0"/>
    <pivotField showAll="0"/>
    <pivotField showAll="0"/>
    <pivotField axis="axisRow" showAll="0">
      <items count="19">
        <item h="1" x="16"/>
        <item h="1" x="11"/>
        <item h="1" x="14"/>
        <item h="1" x="13"/>
        <item h="1" x="12"/>
        <item h="1" x="10"/>
        <item h="1" x="9"/>
        <item h="1" x="15"/>
        <item x="8"/>
        <item x="7"/>
        <item x="6"/>
        <item x="5"/>
        <item x="4"/>
        <item x="3"/>
        <item x="2"/>
        <item h="1" x="17"/>
        <item h="1" x="1"/>
        <item h="1" x="0"/>
        <item t="default"/>
      </items>
    </pivotField>
    <pivotField showAll="0"/>
    <pivotField showAll="0" defaultSubtotal="0"/>
    <pivotField showAll="0" defaultSubtota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axis="axisPage" multipleItemSelectionAllowed="1" showAll="0">
      <items count="4">
        <item x="1"/>
        <item x="0"/>
        <item h="1" x="2"/>
        <item t="default"/>
      </items>
    </pivotField>
    <pivotField showAll="0"/>
    <pivotField showAll="0"/>
  </pivotFields>
  <rowFields count="1">
    <field x="27"/>
  </rowFields>
  <rowItems count="8">
    <i>
      <x v="8"/>
    </i>
    <i>
      <x v="9"/>
    </i>
    <i>
      <x v="10"/>
    </i>
    <i>
      <x v="11"/>
    </i>
    <i>
      <x v="12"/>
    </i>
    <i>
      <x v="13"/>
    </i>
    <i>
      <x v="14"/>
    </i>
    <i t="grand">
      <x/>
    </i>
  </rowItems>
  <colItems count="1">
    <i/>
  </colItems>
  <pageFields count="1">
    <pageField fld="4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7">
  <location ref="B38:B46" firstHeaderRow="1" firstDataRow="1" firstDataCol="1" rowPageCount="1" colPageCount="1"/>
  <pivotFields count="46">
    <pivotField showAll="0"/>
    <pivotField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defaultSubtotal="0"/>
    <pivotField showAll="0"/>
    <pivotField showAll="0" defaultSubtotal="0"/>
    <pivotField showAll="0" defaultSubtotal="0"/>
    <pivotField showAll="0"/>
    <pivotField showAll="0" defaultSubtotal="0"/>
    <pivotField showAll="0"/>
    <pivotField showAll="0" defaultSubtotal="0"/>
    <pivotField showAll="0"/>
    <pivotField showAll="0"/>
    <pivotField showAll="0"/>
    <pivotField showAll="0"/>
    <pivotField axis="axisRow" showAll="0">
      <items count="19">
        <item h="1" x="16"/>
        <item h="1" x="11"/>
        <item h="1" x="14"/>
        <item h="1" x="13"/>
        <item h="1" x="12"/>
        <item h="1" x="10"/>
        <item h="1" x="9"/>
        <item h="1" x="15"/>
        <item x="8"/>
        <item x="7"/>
        <item x="6"/>
        <item x="5"/>
        <item x="4"/>
        <item x="3"/>
        <item x="2"/>
        <item h="1" x="17"/>
        <item h="1" x="1"/>
        <item h="1" x="0"/>
        <item t="default"/>
      </items>
    </pivotField>
    <pivotField showAll="0"/>
    <pivotField showAll="0" defaultSubtotal="0"/>
    <pivotField showAll="0" defaultSubtota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axis="axisPage" multipleItemSelectionAllowed="1" showAll="0">
      <items count="4">
        <item x="1"/>
        <item x="0"/>
        <item x="2"/>
        <item t="default"/>
      </items>
    </pivotField>
    <pivotField showAll="0"/>
    <pivotField showAll="0"/>
  </pivotFields>
  <rowFields count="1">
    <field x="27"/>
  </rowFields>
  <rowItems count="8">
    <i>
      <x v="8"/>
    </i>
    <i>
      <x v="9"/>
    </i>
    <i>
      <x v="10"/>
    </i>
    <i>
      <x v="11"/>
    </i>
    <i>
      <x v="12"/>
    </i>
    <i>
      <x v="13"/>
    </i>
    <i>
      <x v="14"/>
    </i>
    <i t="grand">
      <x/>
    </i>
  </rowItems>
  <colItems count="1">
    <i/>
  </colItems>
  <pageFields count="1">
    <pageField fld="4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5"/>
  <sheetViews>
    <sheetView tabSelected="1" zoomScaleNormal="100" workbookViewId="0">
      <pane ySplit="1" topLeftCell="A2" activePane="bottomLeft" state="frozen"/>
      <selection activeCell="L1" sqref="L1"/>
      <selection pane="bottomLeft" activeCell="Q5" sqref="Q5"/>
    </sheetView>
  </sheetViews>
  <sheetFormatPr defaultRowHeight="15" x14ac:dyDescent="0.2"/>
  <cols>
    <col min="1" max="1" width="13.140625" style="119" customWidth="1"/>
    <col min="2" max="2" width="16.28515625" style="119" customWidth="1"/>
    <col min="3" max="3" width="16.5703125" style="119" customWidth="1"/>
    <col min="4" max="4" width="18.7109375" style="124" customWidth="1"/>
    <col min="5" max="5" width="24.5703125" style="119" customWidth="1"/>
    <col min="6" max="6" width="15.5703125" style="119" customWidth="1"/>
    <col min="7" max="7" width="15.85546875" style="125" customWidth="1"/>
    <col min="8" max="8" width="14.5703125" style="124" customWidth="1"/>
    <col min="9" max="9" width="69.140625" style="112" customWidth="1"/>
    <col min="10" max="10" width="27.7109375" style="119" customWidth="1"/>
    <col min="11" max="11" width="34.28515625" style="124" customWidth="1"/>
    <col min="12" max="12" width="33" style="124" customWidth="1"/>
    <col min="13" max="13" width="18.42578125" style="119" customWidth="1"/>
    <col min="14" max="14" width="22.85546875" style="124" customWidth="1"/>
    <col min="15" max="15" width="52.7109375" style="119" customWidth="1"/>
    <col min="16" max="16" width="51.28515625" style="112" customWidth="1"/>
    <col min="17" max="179" width="9.140625" style="152"/>
    <col min="180" max="180" width="11.5703125" style="152" customWidth="1"/>
    <col min="181" max="181" width="11.28515625" style="152" customWidth="1"/>
    <col min="182" max="182" width="16.5703125" style="152" customWidth="1"/>
    <col min="183" max="183" width="18.7109375" style="152" customWidth="1"/>
    <col min="184" max="184" width="24.5703125" style="152" customWidth="1"/>
    <col min="185" max="185" width="20.140625" style="152" customWidth="1"/>
    <col min="186" max="186" width="15.85546875" style="152" customWidth="1"/>
    <col min="187" max="187" width="14.5703125" style="152" customWidth="1"/>
    <col min="188" max="188" width="41.7109375" style="152" customWidth="1"/>
    <col min="189" max="189" width="31.7109375" style="152" customWidth="1"/>
    <col min="190" max="190" width="34.28515625" style="152" customWidth="1"/>
    <col min="191" max="191" width="33" style="152" customWidth="1"/>
    <col min="192" max="192" width="18.42578125" style="152" customWidth="1"/>
    <col min="193" max="193" width="22.85546875" style="152" customWidth="1"/>
    <col min="194" max="194" width="26.140625" style="152" customWidth="1"/>
    <col min="195" max="195" width="33" style="152" customWidth="1"/>
    <col min="196" max="435" width="9.140625" style="152"/>
    <col min="436" max="436" width="11.5703125" style="152" customWidth="1"/>
    <col min="437" max="437" width="11.28515625" style="152" customWidth="1"/>
    <col min="438" max="438" width="16.5703125" style="152" customWidth="1"/>
    <col min="439" max="439" width="18.7109375" style="152" customWidth="1"/>
    <col min="440" max="440" width="24.5703125" style="152" customWidth="1"/>
    <col min="441" max="441" width="20.140625" style="152" customWidth="1"/>
    <col min="442" max="442" width="15.85546875" style="152" customWidth="1"/>
    <col min="443" max="443" width="14.5703125" style="152" customWidth="1"/>
    <col min="444" max="444" width="41.7109375" style="152" customWidth="1"/>
    <col min="445" max="445" width="31.7109375" style="152" customWidth="1"/>
    <col min="446" max="446" width="34.28515625" style="152" customWidth="1"/>
    <col min="447" max="447" width="33" style="152" customWidth="1"/>
    <col min="448" max="448" width="18.42578125" style="152" customWidth="1"/>
    <col min="449" max="449" width="22.85546875" style="152" customWidth="1"/>
    <col min="450" max="450" width="26.140625" style="152" customWidth="1"/>
    <col min="451" max="451" width="33" style="152" customWidth="1"/>
    <col min="452" max="691" width="9.140625" style="152"/>
    <col min="692" max="692" width="11.5703125" style="152" customWidth="1"/>
    <col min="693" max="693" width="11.28515625" style="152" customWidth="1"/>
    <col min="694" max="694" width="16.5703125" style="152" customWidth="1"/>
    <col min="695" max="695" width="18.7109375" style="152" customWidth="1"/>
    <col min="696" max="696" width="24.5703125" style="152" customWidth="1"/>
    <col min="697" max="697" width="20.140625" style="152" customWidth="1"/>
    <col min="698" max="698" width="15.85546875" style="152" customWidth="1"/>
    <col min="699" max="699" width="14.5703125" style="152" customWidth="1"/>
    <col min="700" max="700" width="41.7109375" style="152" customWidth="1"/>
    <col min="701" max="701" width="31.7109375" style="152" customWidth="1"/>
    <col min="702" max="702" width="34.28515625" style="152" customWidth="1"/>
    <col min="703" max="703" width="33" style="152" customWidth="1"/>
    <col min="704" max="704" width="18.42578125" style="152" customWidth="1"/>
    <col min="705" max="705" width="22.85546875" style="152" customWidth="1"/>
    <col min="706" max="706" width="26.140625" style="152" customWidth="1"/>
    <col min="707" max="707" width="33" style="152" customWidth="1"/>
    <col min="708" max="947" width="9.140625" style="152"/>
    <col min="948" max="948" width="11.5703125" style="152" customWidth="1"/>
    <col min="949" max="949" width="11.28515625" style="152" customWidth="1"/>
    <col min="950" max="950" width="16.5703125" style="152" customWidth="1"/>
    <col min="951" max="951" width="18.7109375" style="152" customWidth="1"/>
    <col min="952" max="952" width="24.5703125" style="152" customWidth="1"/>
    <col min="953" max="953" width="20.140625" style="152" customWidth="1"/>
    <col min="954" max="954" width="15.85546875" style="152" customWidth="1"/>
    <col min="955" max="955" width="14.5703125" style="152" customWidth="1"/>
    <col min="956" max="956" width="41.7109375" style="152" customWidth="1"/>
    <col min="957" max="957" width="31.7109375" style="152" customWidth="1"/>
    <col min="958" max="958" width="34.28515625" style="152" customWidth="1"/>
    <col min="959" max="959" width="33" style="152" customWidth="1"/>
    <col min="960" max="960" width="18.42578125" style="152" customWidth="1"/>
    <col min="961" max="961" width="22.85546875" style="152" customWidth="1"/>
    <col min="962" max="962" width="26.140625" style="152" customWidth="1"/>
    <col min="963" max="963" width="33" style="152" customWidth="1"/>
    <col min="964" max="1203" width="9.140625" style="152"/>
    <col min="1204" max="1204" width="11.5703125" style="152" customWidth="1"/>
    <col min="1205" max="1205" width="11.28515625" style="152" customWidth="1"/>
    <col min="1206" max="1206" width="16.5703125" style="152" customWidth="1"/>
    <col min="1207" max="1207" width="18.7109375" style="152" customWidth="1"/>
    <col min="1208" max="1208" width="24.5703125" style="152" customWidth="1"/>
    <col min="1209" max="1209" width="20.140625" style="152" customWidth="1"/>
    <col min="1210" max="1210" width="15.85546875" style="152" customWidth="1"/>
    <col min="1211" max="1211" width="14.5703125" style="152" customWidth="1"/>
    <col min="1212" max="1212" width="41.7109375" style="152" customWidth="1"/>
    <col min="1213" max="1213" width="31.7109375" style="152" customWidth="1"/>
    <col min="1214" max="1214" width="34.28515625" style="152" customWidth="1"/>
    <col min="1215" max="1215" width="33" style="152" customWidth="1"/>
    <col min="1216" max="1216" width="18.42578125" style="152" customWidth="1"/>
    <col min="1217" max="1217" width="22.85546875" style="152" customWidth="1"/>
    <col min="1218" max="1218" width="26.140625" style="152" customWidth="1"/>
    <col min="1219" max="1219" width="33" style="152" customWidth="1"/>
    <col min="1220" max="1459" width="9.140625" style="152"/>
    <col min="1460" max="1460" width="11.5703125" style="152" customWidth="1"/>
    <col min="1461" max="1461" width="11.28515625" style="152" customWidth="1"/>
    <col min="1462" max="1462" width="16.5703125" style="152" customWidth="1"/>
    <col min="1463" max="1463" width="18.7109375" style="152" customWidth="1"/>
    <col min="1464" max="1464" width="24.5703125" style="152" customWidth="1"/>
    <col min="1465" max="1465" width="20.140625" style="152" customWidth="1"/>
    <col min="1466" max="1466" width="15.85546875" style="152" customWidth="1"/>
    <col min="1467" max="1467" width="14.5703125" style="152" customWidth="1"/>
    <col min="1468" max="1468" width="41.7109375" style="152" customWidth="1"/>
    <col min="1469" max="1469" width="31.7109375" style="152" customWidth="1"/>
    <col min="1470" max="1470" width="34.28515625" style="152" customWidth="1"/>
    <col min="1471" max="1471" width="33" style="152" customWidth="1"/>
    <col min="1472" max="1472" width="18.42578125" style="152" customWidth="1"/>
    <col min="1473" max="1473" width="22.85546875" style="152" customWidth="1"/>
    <col min="1474" max="1474" width="26.140625" style="152" customWidth="1"/>
    <col min="1475" max="1475" width="33" style="152" customWidth="1"/>
    <col min="1476" max="1715" width="9.140625" style="152"/>
    <col min="1716" max="1716" width="11.5703125" style="152" customWidth="1"/>
    <col min="1717" max="1717" width="11.28515625" style="152" customWidth="1"/>
    <col min="1718" max="1718" width="16.5703125" style="152" customWidth="1"/>
    <col min="1719" max="1719" width="18.7109375" style="152" customWidth="1"/>
    <col min="1720" max="1720" width="24.5703125" style="152" customWidth="1"/>
    <col min="1721" max="1721" width="20.140625" style="152" customWidth="1"/>
    <col min="1722" max="1722" width="15.85546875" style="152" customWidth="1"/>
    <col min="1723" max="1723" width="14.5703125" style="152" customWidth="1"/>
    <col min="1724" max="1724" width="41.7109375" style="152" customWidth="1"/>
    <col min="1725" max="1725" width="31.7109375" style="152" customWidth="1"/>
    <col min="1726" max="1726" width="34.28515625" style="152" customWidth="1"/>
    <col min="1727" max="1727" width="33" style="152" customWidth="1"/>
    <col min="1728" max="1728" width="18.42578125" style="152" customWidth="1"/>
    <col min="1729" max="1729" width="22.85546875" style="152" customWidth="1"/>
    <col min="1730" max="1730" width="26.140625" style="152" customWidth="1"/>
    <col min="1731" max="1731" width="33" style="152" customWidth="1"/>
    <col min="1732" max="1971" width="9.140625" style="152"/>
    <col min="1972" max="1972" width="11.5703125" style="152" customWidth="1"/>
    <col min="1973" max="1973" width="11.28515625" style="152" customWidth="1"/>
    <col min="1974" max="1974" width="16.5703125" style="152" customWidth="1"/>
    <col min="1975" max="1975" width="18.7109375" style="152" customWidth="1"/>
    <col min="1976" max="1976" width="24.5703125" style="152" customWidth="1"/>
    <col min="1977" max="1977" width="20.140625" style="152" customWidth="1"/>
    <col min="1978" max="1978" width="15.85546875" style="152" customWidth="1"/>
    <col min="1979" max="1979" width="14.5703125" style="152" customWidth="1"/>
    <col min="1980" max="1980" width="41.7109375" style="152" customWidth="1"/>
    <col min="1981" max="1981" width="31.7109375" style="152" customWidth="1"/>
    <col min="1982" max="1982" width="34.28515625" style="152" customWidth="1"/>
    <col min="1983" max="1983" width="33" style="152" customWidth="1"/>
    <col min="1984" max="1984" width="18.42578125" style="152" customWidth="1"/>
    <col min="1985" max="1985" width="22.85546875" style="152" customWidth="1"/>
    <col min="1986" max="1986" width="26.140625" style="152" customWidth="1"/>
    <col min="1987" max="1987" width="33" style="152" customWidth="1"/>
    <col min="1988" max="2227" width="9.140625" style="152"/>
    <col min="2228" max="2228" width="11.5703125" style="152" customWidth="1"/>
    <col min="2229" max="2229" width="11.28515625" style="152" customWidth="1"/>
    <col min="2230" max="2230" width="16.5703125" style="152" customWidth="1"/>
    <col min="2231" max="2231" width="18.7109375" style="152" customWidth="1"/>
    <col min="2232" max="2232" width="24.5703125" style="152" customWidth="1"/>
    <col min="2233" max="2233" width="20.140625" style="152" customWidth="1"/>
    <col min="2234" max="2234" width="15.85546875" style="152" customWidth="1"/>
    <col min="2235" max="2235" width="14.5703125" style="152" customWidth="1"/>
    <col min="2236" max="2236" width="41.7109375" style="152" customWidth="1"/>
    <col min="2237" max="2237" width="31.7109375" style="152" customWidth="1"/>
    <col min="2238" max="2238" width="34.28515625" style="152" customWidth="1"/>
    <col min="2239" max="2239" width="33" style="152" customWidth="1"/>
    <col min="2240" max="2240" width="18.42578125" style="152" customWidth="1"/>
    <col min="2241" max="2241" width="22.85546875" style="152" customWidth="1"/>
    <col min="2242" max="2242" width="26.140625" style="152" customWidth="1"/>
    <col min="2243" max="2243" width="33" style="152" customWidth="1"/>
    <col min="2244" max="2483" width="9.140625" style="152"/>
    <col min="2484" max="2484" width="11.5703125" style="152" customWidth="1"/>
    <col min="2485" max="2485" width="11.28515625" style="152" customWidth="1"/>
    <col min="2486" max="2486" width="16.5703125" style="152" customWidth="1"/>
    <col min="2487" max="2487" width="18.7109375" style="152" customWidth="1"/>
    <col min="2488" max="2488" width="24.5703125" style="152" customWidth="1"/>
    <col min="2489" max="2489" width="20.140625" style="152" customWidth="1"/>
    <col min="2490" max="2490" width="15.85546875" style="152" customWidth="1"/>
    <col min="2491" max="2491" width="14.5703125" style="152" customWidth="1"/>
    <col min="2492" max="2492" width="41.7109375" style="152" customWidth="1"/>
    <col min="2493" max="2493" width="31.7109375" style="152" customWidth="1"/>
    <col min="2494" max="2494" width="34.28515625" style="152" customWidth="1"/>
    <col min="2495" max="2495" width="33" style="152" customWidth="1"/>
    <col min="2496" max="2496" width="18.42578125" style="152" customWidth="1"/>
    <col min="2497" max="2497" width="22.85546875" style="152" customWidth="1"/>
    <col min="2498" max="2498" width="26.140625" style="152" customWidth="1"/>
    <col min="2499" max="2499" width="33" style="152" customWidth="1"/>
    <col min="2500" max="2739" width="9.140625" style="152"/>
    <col min="2740" max="2740" width="11.5703125" style="152" customWidth="1"/>
    <col min="2741" max="2741" width="11.28515625" style="152" customWidth="1"/>
    <col min="2742" max="2742" width="16.5703125" style="152" customWidth="1"/>
    <col min="2743" max="2743" width="18.7109375" style="152" customWidth="1"/>
    <col min="2744" max="2744" width="24.5703125" style="152" customWidth="1"/>
    <col min="2745" max="2745" width="20.140625" style="152" customWidth="1"/>
    <col min="2746" max="2746" width="15.85546875" style="152" customWidth="1"/>
    <col min="2747" max="2747" width="14.5703125" style="152" customWidth="1"/>
    <col min="2748" max="2748" width="41.7109375" style="152" customWidth="1"/>
    <col min="2749" max="2749" width="31.7109375" style="152" customWidth="1"/>
    <col min="2750" max="2750" width="34.28515625" style="152" customWidth="1"/>
    <col min="2751" max="2751" width="33" style="152" customWidth="1"/>
    <col min="2752" max="2752" width="18.42578125" style="152" customWidth="1"/>
    <col min="2753" max="2753" width="22.85546875" style="152" customWidth="1"/>
    <col min="2754" max="2754" width="26.140625" style="152" customWidth="1"/>
    <col min="2755" max="2755" width="33" style="152" customWidth="1"/>
    <col min="2756" max="2995" width="9.140625" style="152"/>
    <col min="2996" max="2996" width="11.5703125" style="152" customWidth="1"/>
    <col min="2997" max="2997" width="11.28515625" style="152" customWidth="1"/>
    <col min="2998" max="2998" width="16.5703125" style="152" customWidth="1"/>
    <col min="2999" max="2999" width="18.7109375" style="152" customWidth="1"/>
    <col min="3000" max="3000" width="24.5703125" style="152" customWidth="1"/>
    <col min="3001" max="3001" width="20.140625" style="152" customWidth="1"/>
    <col min="3002" max="3002" width="15.85546875" style="152" customWidth="1"/>
    <col min="3003" max="3003" width="14.5703125" style="152" customWidth="1"/>
    <col min="3004" max="3004" width="41.7109375" style="152" customWidth="1"/>
    <col min="3005" max="3005" width="31.7109375" style="152" customWidth="1"/>
    <col min="3006" max="3006" width="34.28515625" style="152" customWidth="1"/>
    <col min="3007" max="3007" width="33" style="152" customWidth="1"/>
    <col min="3008" max="3008" width="18.42578125" style="152" customWidth="1"/>
    <col min="3009" max="3009" width="22.85546875" style="152" customWidth="1"/>
    <col min="3010" max="3010" width="26.140625" style="152" customWidth="1"/>
    <col min="3011" max="3011" width="33" style="152" customWidth="1"/>
    <col min="3012" max="3251" width="9.140625" style="152"/>
    <col min="3252" max="3252" width="11.5703125" style="152" customWidth="1"/>
    <col min="3253" max="3253" width="11.28515625" style="152" customWidth="1"/>
    <col min="3254" max="3254" width="16.5703125" style="152" customWidth="1"/>
    <col min="3255" max="3255" width="18.7109375" style="152" customWidth="1"/>
    <col min="3256" max="3256" width="24.5703125" style="152" customWidth="1"/>
    <col min="3257" max="3257" width="20.140625" style="152" customWidth="1"/>
    <col min="3258" max="3258" width="15.85546875" style="152" customWidth="1"/>
    <col min="3259" max="3259" width="14.5703125" style="152" customWidth="1"/>
    <col min="3260" max="3260" width="41.7109375" style="152" customWidth="1"/>
    <col min="3261" max="3261" width="31.7109375" style="152" customWidth="1"/>
    <col min="3262" max="3262" width="34.28515625" style="152" customWidth="1"/>
    <col min="3263" max="3263" width="33" style="152" customWidth="1"/>
    <col min="3264" max="3264" width="18.42578125" style="152" customWidth="1"/>
    <col min="3265" max="3265" width="22.85546875" style="152" customWidth="1"/>
    <col min="3266" max="3266" width="26.140625" style="152" customWidth="1"/>
    <col min="3267" max="3267" width="33" style="152" customWidth="1"/>
    <col min="3268" max="3507" width="9.140625" style="152"/>
    <col min="3508" max="3508" width="11.5703125" style="152" customWidth="1"/>
    <col min="3509" max="3509" width="11.28515625" style="152" customWidth="1"/>
    <col min="3510" max="3510" width="16.5703125" style="152" customWidth="1"/>
    <col min="3511" max="3511" width="18.7109375" style="152" customWidth="1"/>
    <col min="3512" max="3512" width="24.5703125" style="152" customWidth="1"/>
    <col min="3513" max="3513" width="20.140625" style="152" customWidth="1"/>
    <col min="3514" max="3514" width="15.85546875" style="152" customWidth="1"/>
    <col min="3515" max="3515" width="14.5703125" style="152" customWidth="1"/>
    <col min="3516" max="3516" width="41.7109375" style="152" customWidth="1"/>
    <col min="3517" max="3517" width="31.7109375" style="152" customWidth="1"/>
    <col min="3518" max="3518" width="34.28515625" style="152" customWidth="1"/>
    <col min="3519" max="3519" width="33" style="152" customWidth="1"/>
    <col min="3520" max="3520" width="18.42578125" style="152" customWidth="1"/>
    <col min="3521" max="3521" width="22.85546875" style="152" customWidth="1"/>
    <col min="3522" max="3522" width="26.140625" style="152" customWidth="1"/>
    <col min="3523" max="3523" width="33" style="152" customWidth="1"/>
    <col min="3524" max="3763" width="9.140625" style="152"/>
    <col min="3764" max="3764" width="11.5703125" style="152" customWidth="1"/>
    <col min="3765" max="3765" width="11.28515625" style="152" customWidth="1"/>
    <col min="3766" max="3766" width="16.5703125" style="152" customWidth="1"/>
    <col min="3767" max="3767" width="18.7109375" style="152" customWidth="1"/>
    <col min="3768" max="3768" width="24.5703125" style="152" customWidth="1"/>
    <col min="3769" max="3769" width="20.140625" style="152" customWidth="1"/>
    <col min="3770" max="3770" width="15.85546875" style="152" customWidth="1"/>
    <col min="3771" max="3771" width="14.5703125" style="152" customWidth="1"/>
    <col min="3772" max="3772" width="41.7109375" style="152" customWidth="1"/>
    <col min="3773" max="3773" width="31.7109375" style="152" customWidth="1"/>
    <col min="3774" max="3774" width="34.28515625" style="152" customWidth="1"/>
    <col min="3775" max="3775" width="33" style="152" customWidth="1"/>
    <col min="3776" max="3776" width="18.42578125" style="152" customWidth="1"/>
    <col min="3777" max="3777" width="22.85546875" style="152" customWidth="1"/>
    <col min="3778" max="3778" width="26.140625" style="152" customWidth="1"/>
    <col min="3779" max="3779" width="33" style="152" customWidth="1"/>
    <col min="3780" max="4019" width="9.140625" style="152"/>
    <col min="4020" max="4020" width="11.5703125" style="152" customWidth="1"/>
    <col min="4021" max="4021" width="11.28515625" style="152" customWidth="1"/>
    <col min="4022" max="4022" width="16.5703125" style="152" customWidth="1"/>
    <col min="4023" max="4023" width="18.7109375" style="152" customWidth="1"/>
    <col min="4024" max="4024" width="24.5703125" style="152" customWidth="1"/>
    <col min="4025" max="4025" width="20.140625" style="152" customWidth="1"/>
    <col min="4026" max="4026" width="15.85546875" style="152" customWidth="1"/>
    <col min="4027" max="4027" width="14.5703125" style="152" customWidth="1"/>
    <col min="4028" max="4028" width="41.7109375" style="152" customWidth="1"/>
    <col min="4029" max="4029" width="31.7109375" style="152" customWidth="1"/>
    <col min="4030" max="4030" width="34.28515625" style="152" customWidth="1"/>
    <col min="4031" max="4031" width="33" style="152" customWidth="1"/>
    <col min="4032" max="4032" width="18.42578125" style="152" customWidth="1"/>
    <col min="4033" max="4033" width="22.85546875" style="152" customWidth="1"/>
    <col min="4034" max="4034" width="26.140625" style="152" customWidth="1"/>
    <col min="4035" max="4035" width="33" style="152" customWidth="1"/>
    <col min="4036" max="4275" width="9.140625" style="152"/>
    <col min="4276" max="4276" width="11.5703125" style="152" customWidth="1"/>
    <col min="4277" max="4277" width="11.28515625" style="152" customWidth="1"/>
    <col min="4278" max="4278" width="16.5703125" style="152" customWidth="1"/>
    <col min="4279" max="4279" width="18.7109375" style="152" customWidth="1"/>
    <col min="4280" max="4280" width="24.5703125" style="152" customWidth="1"/>
    <col min="4281" max="4281" width="20.140625" style="152" customWidth="1"/>
    <col min="4282" max="4282" width="15.85546875" style="152" customWidth="1"/>
    <col min="4283" max="4283" width="14.5703125" style="152" customWidth="1"/>
    <col min="4284" max="4284" width="41.7109375" style="152" customWidth="1"/>
    <col min="4285" max="4285" width="31.7109375" style="152" customWidth="1"/>
    <col min="4286" max="4286" width="34.28515625" style="152" customWidth="1"/>
    <col min="4287" max="4287" width="33" style="152" customWidth="1"/>
    <col min="4288" max="4288" width="18.42578125" style="152" customWidth="1"/>
    <col min="4289" max="4289" width="22.85546875" style="152" customWidth="1"/>
    <col min="4290" max="4290" width="26.140625" style="152" customWidth="1"/>
    <col min="4291" max="4291" width="33" style="152" customWidth="1"/>
    <col min="4292" max="4531" width="9.140625" style="152"/>
    <col min="4532" max="4532" width="11.5703125" style="152" customWidth="1"/>
    <col min="4533" max="4533" width="11.28515625" style="152" customWidth="1"/>
    <col min="4534" max="4534" width="16.5703125" style="152" customWidth="1"/>
    <col min="4535" max="4535" width="18.7109375" style="152" customWidth="1"/>
    <col min="4536" max="4536" width="24.5703125" style="152" customWidth="1"/>
    <col min="4537" max="4537" width="20.140625" style="152" customWidth="1"/>
    <col min="4538" max="4538" width="15.85546875" style="152" customWidth="1"/>
    <col min="4539" max="4539" width="14.5703125" style="152" customWidth="1"/>
    <col min="4540" max="4540" width="41.7109375" style="152" customWidth="1"/>
    <col min="4541" max="4541" width="31.7109375" style="152" customWidth="1"/>
    <col min="4542" max="4542" width="34.28515625" style="152" customWidth="1"/>
    <col min="4543" max="4543" width="33" style="152" customWidth="1"/>
    <col min="4544" max="4544" width="18.42578125" style="152" customWidth="1"/>
    <col min="4545" max="4545" width="22.85546875" style="152" customWidth="1"/>
    <col min="4546" max="4546" width="26.140625" style="152" customWidth="1"/>
    <col min="4547" max="4547" width="33" style="152" customWidth="1"/>
    <col min="4548" max="4787" width="9.140625" style="152"/>
    <col min="4788" max="4788" width="11.5703125" style="152" customWidth="1"/>
    <col min="4789" max="4789" width="11.28515625" style="152" customWidth="1"/>
    <col min="4790" max="4790" width="16.5703125" style="152" customWidth="1"/>
    <col min="4791" max="4791" width="18.7109375" style="152" customWidth="1"/>
    <col min="4792" max="4792" width="24.5703125" style="152" customWidth="1"/>
    <col min="4793" max="4793" width="20.140625" style="152" customWidth="1"/>
    <col min="4794" max="4794" width="15.85546875" style="152" customWidth="1"/>
    <col min="4795" max="4795" width="14.5703125" style="152" customWidth="1"/>
    <col min="4796" max="4796" width="41.7109375" style="152" customWidth="1"/>
    <col min="4797" max="4797" width="31.7109375" style="152" customWidth="1"/>
    <col min="4798" max="4798" width="34.28515625" style="152" customWidth="1"/>
    <col min="4799" max="4799" width="33" style="152" customWidth="1"/>
    <col min="4800" max="4800" width="18.42578125" style="152" customWidth="1"/>
    <col min="4801" max="4801" width="22.85546875" style="152" customWidth="1"/>
    <col min="4802" max="4802" width="26.140625" style="152" customWidth="1"/>
    <col min="4803" max="4803" width="33" style="152" customWidth="1"/>
    <col min="4804" max="5043" width="9.140625" style="152"/>
    <col min="5044" max="5044" width="11.5703125" style="152" customWidth="1"/>
    <col min="5045" max="5045" width="11.28515625" style="152" customWidth="1"/>
    <col min="5046" max="5046" width="16.5703125" style="152" customWidth="1"/>
    <col min="5047" max="5047" width="18.7109375" style="152" customWidth="1"/>
    <col min="5048" max="5048" width="24.5703125" style="152" customWidth="1"/>
    <col min="5049" max="5049" width="20.140625" style="152" customWidth="1"/>
    <col min="5050" max="5050" width="15.85546875" style="152" customWidth="1"/>
    <col min="5051" max="5051" width="14.5703125" style="152" customWidth="1"/>
    <col min="5052" max="5052" width="41.7109375" style="152" customWidth="1"/>
    <col min="5053" max="5053" width="31.7109375" style="152" customWidth="1"/>
    <col min="5054" max="5054" width="34.28515625" style="152" customWidth="1"/>
    <col min="5055" max="5055" width="33" style="152" customWidth="1"/>
    <col min="5056" max="5056" width="18.42578125" style="152" customWidth="1"/>
    <col min="5057" max="5057" width="22.85546875" style="152" customWidth="1"/>
    <col min="5058" max="5058" width="26.140625" style="152" customWidth="1"/>
    <col min="5059" max="5059" width="33" style="152" customWidth="1"/>
    <col min="5060" max="5299" width="9.140625" style="152"/>
    <col min="5300" max="5300" width="11.5703125" style="152" customWidth="1"/>
    <col min="5301" max="5301" width="11.28515625" style="152" customWidth="1"/>
    <col min="5302" max="5302" width="16.5703125" style="152" customWidth="1"/>
    <col min="5303" max="5303" width="18.7109375" style="152" customWidth="1"/>
    <col min="5304" max="5304" width="24.5703125" style="152" customWidth="1"/>
    <col min="5305" max="5305" width="20.140625" style="152" customWidth="1"/>
    <col min="5306" max="5306" width="15.85546875" style="152" customWidth="1"/>
    <col min="5307" max="5307" width="14.5703125" style="152" customWidth="1"/>
    <col min="5308" max="5308" width="41.7109375" style="152" customWidth="1"/>
    <col min="5309" max="5309" width="31.7109375" style="152" customWidth="1"/>
    <col min="5310" max="5310" width="34.28515625" style="152" customWidth="1"/>
    <col min="5311" max="5311" width="33" style="152" customWidth="1"/>
    <col min="5312" max="5312" width="18.42578125" style="152" customWidth="1"/>
    <col min="5313" max="5313" width="22.85546875" style="152" customWidth="1"/>
    <col min="5314" max="5314" width="26.140625" style="152" customWidth="1"/>
    <col min="5315" max="5315" width="33" style="152" customWidth="1"/>
    <col min="5316" max="5555" width="9.140625" style="152"/>
    <col min="5556" max="5556" width="11.5703125" style="152" customWidth="1"/>
    <col min="5557" max="5557" width="11.28515625" style="152" customWidth="1"/>
    <col min="5558" max="5558" width="16.5703125" style="152" customWidth="1"/>
    <col min="5559" max="5559" width="18.7109375" style="152" customWidth="1"/>
    <col min="5560" max="5560" width="24.5703125" style="152" customWidth="1"/>
    <col min="5561" max="5561" width="20.140625" style="152" customWidth="1"/>
    <col min="5562" max="5562" width="15.85546875" style="152" customWidth="1"/>
    <col min="5563" max="5563" width="14.5703125" style="152" customWidth="1"/>
    <col min="5564" max="5564" width="41.7109375" style="152" customWidth="1"/>
    <col min="5565" max="5565" width="31.7109375" style="152" customWidth="1"/>
    <col min="5566" max="5566" width="34.28515625" style="152" customWidth="1"/>
    <col min="5567" max="5567" width="33" style="152" customWidth="1"/>
    <col min="5568" max="5568" width="18.42578125" style="152" customWidth="1"/>
    <col min="5569" max="5569" width="22.85546875" style="152" customWidth="1"/>
    <col min="5570" max="5570" width="26.140625" style="152" customWidth="1"/>
    <col min="5571" max="5571" width="33" style="152" customWidth="1"/>
    <col min="5572" max="5811" width="9.140625" style="152"/>
    <col min="5812" max="5812" width="11.5703125" style="152" customWidth="1"/>
    <col min="5813" max="5813" width="11.28515625" style="152" customWidth="1"/>
    <col min="5814" max="5814" width="16.5703125" style="152" customWidth="1"/>
    <col min="5815" max="5815" width="18.7109375" style="152" customWidth="1"/>
    <col min="5816" max="5816" width="24.5703125" style="152" customWidth="1"/>
    <col min="5817" max="5817" width="20.140625" style="152" customWidth="1"/>
    <col min="5818" max="5818" width="15.85546875" style="152" customWidth="1"/>
    <col min="5819" max="5819" width="14.5703125" style="152" customWidth="1"/>
    <col min="5820" max="5820" width="41.7109375" style="152" customWidth="1"/>
    <col min="5821" max="5821" width="31.7109375" style="152" customWidth="1"/>
    <col min="5822" max="5822" width="34.28515625" style="152" customWidth="1"/>
    <col min="5823" max="5823" width="33" style="152" customWidth="1"/>
    <col min="5824" max="5824" width="18.42578125" style="152" customWidth="1"/>
    <col min="5825" max="5825" width="22.85546875" style="152" customWidth="1"/>
    <col min="5826" max="5826" width="26.140625" style="152" customWidth="1"/>
    <col min="5827" max="5827" width="33" style="152" customWidth="1"/>
    <col min="5828" max="6067" width="9.140625" style="152"/>
    <col min="6068" max="6068" width="11.5703125" style="152" customWidth="1"/>
    <col min="6069" max="6069" width="11.28515625" style="152" customWidth="1"/>
    <col min="6070" max="6070" width="16.5703125" style="152" customWidth="1"/>
    <col min="6071" max="6071" width="18.7109375" style="152" customWidth="1"/>
    <col min="6072" max="6072" width="24.5703125" style="152" customWidth="1"/>
    <col min="6073" max="6073" width="20.140625" style="152" customWidth="1"/>
    <col min="6074" max="6074" width="15.85546875" style="152" customWidth="1"/>
    <col min="6075" max="6075" width="14.5703125" style="152" customWidth="1"/>
    <col min="6076" max="6076" width="41.7109375" style="152" customWidth="1"/>
    <col min="6077" max="6077" width="31.7109375" style="152" customWidth="1"/>
    <col min="6078" max="6078" width="34.28515625" style="152" customWidth="1"/>
    <col min="6079" max="6079" width="33" style="152" customWidth="1"/>
    <col min="6080" max="6080" width="18.42578125" style="152" customWidth="1"/>
    <col min="6081" max="6081" width="22.85546875" style="152" customWidth="1"/>
    <col min="6082" max="6082" width="26.140625" style="152" customWidth="1"/>
    <col min="6083" max="6083" width="33" style="152" customWidth="1"/>
    <col min="6084" max="6323" width="9.140625" style="152"/>
    <col min="6324" max="6324" width="11.5703125" style="152" customWidth="1"/>
    <col min="6325" max="6325" width="11.28515625" style="152" customWidth="1"/>
    <col min="6326" max="6326" width="16.5703125" style="152" customWidth="1"/>
    <col min="6327" max="6327" width="18.7109375" style="152" customWidth="1"/>
    <col min="6328" max="6328" width="24.5703125" style="152" customWidth="1"/>
    <col min="6329" max="6329" width="20.140625" style="152" customWidth="1"/>
    <col min="6330" max="6330" width="15.85546875" style="152" customWidth="1"/>
    <col min="6331" max="6331" width="14.5703125" style="152" customWidth="1"/>
    <col min="6332" max="6332" width="41.7109375" style="152" customWidth="1"/>
    <col min="6333" max="6333" width="31.7109375" style="152" customWidth="1"/>
    <col min="6334" max="6334" width="34.28515625" style="152" customWidth="1"/>
    <col min="6335" max="6335" width="33" style="152" customWidth="1"/>
    <col min="6336" max="6336" width="18.42578125" style="152" customWidth="1"/>
    <col min="6337" max="6337" width="22.85546875" style="152" customWidth="1"/>
    <col min="6338" max="6338" width="26.140625" style="152" customWidth="1"/>
    <col min="6339" max="6339" width="33" style="152" customWidth="1"/>
    <col min="6340" max="6579" width="9.140625" style="152"/>
    <col min="6580" max="6580" width="11.5703125" style="152" customWidth="1"/>
    <col min="6581" max="6581" width="11.28515625" style="152" customWidth="1"/>
    <col min="6582" max="6582" width="16.5703125" style="152" customWidth="1"/>
    <col min="6583" max="6583" width="18.7109375" style="152" customWidth="1"/>
    <col min="6584" max="6584" width="24.5703125" style="152" customWidth="1"/>
    <col min="6585" max="6585" width="20.140625" style="152" customWidth="1"/>
    <col min="6586" max="6586" width="15.85546875" style="152" customWidth="1"/>
    <col min="6587" max="6587" width="14.5703125" style="152" customWidth="1"/>
    <col min="6588" max="6588" width="41.7109375" style="152" customWidth="1"/>
    <col min="6589" max="6589" width="31.7109375" style="152" customWidth="1"/>
    <col min="6590" max="6590" width="34.28515625" style="152" customWidth="1"/>
    <col min="6591" max="6591" width="33" style="152" customWidth="1"/>
    <col min="6592" max="6592" width="18.42578125" style="152" customWidth="1"/>
    <col min="6593" max="6593" width="22.85546875" style="152" customWidth="1"/>
    <col min="6594" max="6594" width="26.140625" style="152" customWidth="1"/>
    <col min="6595" max="6595" width="33" style="152" customWidth="1"/>
    <col min="6596" max="6835" width="9.140625" style="152"/>
    <col min="6836" max="6836" width="11.5703125" style="152" customWidth="1"/>
    <col min="6837" max="6837" width="11.28515625" style="152" customWidth="1"/>
    <col min="6838" max="6838" width="16.5703125" style="152" customWidth="1"/>
    <col min="6839" max="6839" width="18.7109375" style="152" customWidth="1"/>
    <col min="6840" max="6840" width="24.5703125" style="152" customWidth="1"/>
    <col min="6841" max="6841" width="20.140625" style="152" customWidth="1"/>
    <col min="6842" max="6842" width="15.85546875" style="152" customWidth="1"/>
    <col min="6843" max="6843" width="14.5703125" style="152" customWidth="1"/>
    <col min="6844" max="6844" width="41.7109375" style="152" customWidth="1"/>
    <col min="6845" max="6845" width="31.7109375" style="152" customWidth="1"/>
    <col min="6846" max="6846" width="34.28515625" style="152" customWidth="1"/>
    <col min="6847" max="6847" width="33" style="152" customWidth="1"/>
    <col min="6848" max="6848" width="18.42578125" style="152" customWidth="1"/>
    <col min="6849" max="6849" width="22.85546875" style="152" customWidth="1"/>
    <col min="6850" max="6850" width="26.140625" style="152" customWidth="1"/>
    <col min="6851" max="6851" width="33" style="152" customWidth="1"/>
    <col min="6852" max="7091" width="9.140625" style="152"/>
    <col min="7092" max="7092" width="11.5703125" style="152" customWidth="1"/>
    <col min="7093" max="7093" width="11.28515625" style="152" customWidth="1"/>
    <col min="7094" max="7094" width="16.5703125" style="152" customWidth="1"/>
    <col min="7095" max="7095" width="18.7109375" style="152" customWidth="1"/>
    <col min="7096" max="7096" width="24.5703125" style="152" customWidth="1"/>
    <col min="7097" max="7097" width="20.140625" style="152" customWidth="1"/>
    <col min="7098" max="7098" width="15.85546875" style="152" customWidth="1"/>
    <col min="7099" max="7099" width="14.5703125" style="152" customWidth="1"/>
    <col min="7100" max="7100" width="41.7109375" style="152" customWidth="1"/>
    <col min="7101" max="7101" width="31.7109375" style="152" customWidth="1"/>
    <col min="7102" max="7102" width="34.28515625" style="152" customWidth="1"/>
    <col min="7103" max="7103" width="33" style="152" customWidth="1"/>
    <col min="7104" max="7104" width="18.42578125" style="152" customWidth="1"/>
    <col min="7105" max="7105" width="22.85546875" style="152" customWidth="1"/>
    <col min="7106" max="7106" width="26.140625" style="152" customWidth="1"/>
    <col min="7107" max="7107" width="33" style="152" customWidth="1"/>
    <col min="7108" max="7347" width="9.140625" style="152"/>
    <col min="7348" max="7348" width="11.5703125" style="152" customWidth="1"/>
    <col min="7349" max="7349" width="11.28515625" style="152" customWidth="1"/>
    <col min="7350" max="7350" width="16.5703125" style="152" customWidth="1"/>
    <col min="7351" max="7351" width="18.7109375" style="152" customWidth="1"/>
    <col min="7352" max="7352" width="24.5703125" style="152" customWidth="1"/>
    <col min="7353" max="7353" width="20.140625" style="152" customWidth="1"/>
    <col min="7354" max="7354" width="15.85546875" style="152" customWidth="1"/>
    <col min="7355" max="7355" width="14.5703125" style="152" customWidth="1"/>
    <col min="7356" max="7356" width="41.7109375" style="152" customWidth="1"/>
    <col min="7357" max="7357" width="31.7109375" style="152" customWidth="1"/>
    <col min="7358" max="7358" width="34.28515625" style="152" customWidth="1"/>
    <col min="7359" max="7359" width="33" style="152" customWidth="1"/>
    <col min="7360" max="7360" width="18.42578125" style="152" customWidth="1"/>
    <col min="7361" max="7361" width="22.85546875" style="152" customWidth="1"/>
    <col min="7362" max="7362" width="26.140625" style="152" customWidth="1"/>
    <col min="7363" max="7363" width="33" style="152" customWidth="1"/>
    <col min="7364" max="7603" width="9.140625" style="152"/>
    <col min="7604" max="7604" width="11.5703125" style="152" customWidth="1"/>
    <col min="7605" max="7605" width="11.28515625" style="152" customWidth="1"/>
    <col min="7606" max="7606" width="16.5703125" style="152" customWidth="1"/>
    <col min="7607" max="7607" width="18.7109375" style="152" customWidth="1"/>
    <col min="7608" max="7608" width="24.5703125" style="152" customWidth="1"/>
    <col min="7609" max="7609" width="20.140625" style="152" customWidth="1"/>
    <col min="7610" max="7610" width="15.85546875" style="152" customWidth="1"/>
    <col min="7611" max="7611" width="14.5703125" style="152" customWidth="1"/>
    <col min="7612" max="7612" width="41.7109375" style="152" customWidth="1"/>
    <col min="7613" max="7613" width="31.7109375" style="152" customWidth="1"/>
    <col min="7614" max="7614" width="34.28515625" style="152" customWidth="1"/>
    <col min="7615" max="7615" width="33" style="152" customWidth="1"/>
    <col min="7616" max="7616" width="18.42578125" style="152" customWidth="1"/>
    <col min="7617" max="7617" width="22.85546875" style="152" customWidth="1"/>
    <col min="7618" max="7618" width="26.140625" style="152" customWidth="1"/>
    <col min="7619" max="7619" width="33" style="152" customWidth="1"/>
    <col min="7620" max="7859" width="9.140625" style="152"/>
    <col min="7860" max="7860" width="11.5703125" style="152" customWidth="1"/>
    <col min="7861" max="7861" width="11.28515625" style="152" customWidth="1"/>
    <col min="7862" max="7862" width="16.5703125" style="152" customWidth="1"/>
    <col min="7863" max="7863" width="18.7109375" style="152" customWidth="1"/>
    <col min="7864" max="7864" width="24.5703125" style="152" customWidth="1"/>
    <col min="7865" max="7865" width="20.140625" style="152" customWidth="1"/>
    <col min="7866" max="7866" width="15.85546875" style="152" customWidth="1"/>
    <col min="7867" max="7867" width="14.5703125" style="152" customWidth="1"/>
    <col min="7868" max="7868" width="41.7109375" style="152" customWidth="1"/>
    <col min="7869" max="7869" width="31.7109375" style="152" customWidth="1"/>
    <col min="7870" max="7870" width="34.28515625" style="152" customWidth="1"/>
    <col min="7871" max="7871" width="33" style="152" customWidth="1"/>
    <col min="7872" max="7872" width="18.42578125" style="152" customWidth="1"/>
    <col min="7873" max="7873" width="22.85546875" style="152" customWidth="1"/>
    <col min="7874" max="7874" width="26.140625" style="152" customWidth="1"/>
    <col min="7875" max="7875" width="33" style="152" customWidth="1"/>
    <col min="7876" max="8115" width="9.140625" style="152"/>
    <col min="8116" max="8116" width="11.5703125" style="152" customWidth="1"/>
    <col min="8117" max="8117" width="11.28515625" style="152" customWidth="1"/>
    <col min="8118" max="8118" width="16.5703125" style="152" customWidth="1"/>
    <col min="8119" max="8119" width="18.7109375" style="152" customWidth="1"/>
    <col min="8120" max="8120" width="24.5703125" style="152" customWidth="1"/>
    <col min="8121" max="8121" width="20.140625" style="152" customWidth="1"/>
    <col min="8122" max="8122" width="15.85546875" style="152" customWidth="1"/>
    <col min="8123" max="8123" width="14.5703125" style="152" customWidth="1"/>
    <col min="8124" max="8124" width="41.7109375" style="152" customWidth="1"/>
    <col min="8125" max="8125" width="31.7109375" style="152" customWidth="1"/>
    <col min="8126" max="8126" width="34.28515625" style="152" customWidth="1"/>
    <col min="8127" max="8127" width="33" style="152" customWidth="1"/>
    <col min="8128" max="8128" width="18.42578125" style="152" customWidth="1"/>
    <col min="8129" max="8129" width="22.85546875" style="152" customWidth="1"/>
    <col min="8130" max="8130" width="26.140625" style="152" customWidth="1"/>
    <col min="8131" max="8131" width="33" style="152" customWidth="1"/>
    <col min="8132" max="8371" width="9.140625" style="152"/>
    <col min="8372" max="8372" width="11.5703125" style="152" customWidth="1"/>
    <col min="8373" max="8373" width="11.28515625" style="152" customWidth="1"/>
    <col min="8374" max="8374" width="16.5703125" style="152" customWidth="1"/>
    <col min="8375" max="8375" width="18.7109375" style="152" customWidth="1"/>
    <col min="8376" max="8376" width="24.5703125" style="152" customWidth="1"/>
    <col min="8377" max="8377" width="20.140625" style="152" customWidth="1"/>
    <col min="8378" max="8378" width="15.85546875" style="152" customWidth="1"/>
    <col min="8379" max="8379" width="14.5703125" style="152" customWidth="1"/>
    <col min="8380" max="8380" width="41.7109375" style="152" customWidth="1"/>
    <col min="8381" max="8381" width="31.7109375" style="152" customWidth="1"/>
    <col min="8382" max="8382" width="34.28515625" style="152" customWidth="1"/>
    <col min="8383" max="8383" width="33" style="152" customWidth="1"/>
    <col min="8384" max="8384" width="18.42578125" style="152" customWidth="1"/>
    <col min="8385" max="8385" width="22.85546875" style="152" customWidth="1"/>
    <col min="8386" max="8386" width="26.140625" style="152" customWidth="1"/>
    <col min="8387" max="8387" width="33" style="152" customWidth="1"/>
    <col min="8388" max="8627" width="9.140625" style="152"/>
    <col min="8628" max="8628" width="11.5703125" style="152" customWidth="1"/>
    <col min="8629" max="8629" width="11.28515625" style="152" customWidth="1"/>
    <col min="8630" max="8630" width="16.5703125" style="152" customWidth="1"/>
    <col min="8631" max="8631" width="18.7109375" style="152" customWidth="1"/>
    <col min="8632" max="8632" width="24.5703125" style="152" customWidth="1"/>
    <col min="8633" max="8633" width="20.140625" style="152" customWidth="1"/>
    <col min="8634" max="8634" width="15.85546875" style="152" customWidth="1"/>
    <col min="8635" max="8635" width="14.5703125" style="152" customWidth="1"/>
    <col min="8636" max="8636" width="41.7109375" style="152" customWidth="1"/>
    <col min="8637" max="8637" width="31.7109375" style="152" customWidth="1"/>
    <col min="8638" max="8638" width="34.28515625" style="152" customWidth="1"/>
    <col min="8639" max="8639" width="33" style="152" customWidth="1"/>
    <col min="8640" max="8640" width="18.42578125" style="152" customWidth="1"/>
    <col min="8641" max="8641" width="22.85546875" style="152" customWidth="1"/>
    <col min="8642" max="8642" width="26.140625" style="152" customWidth="1"/>
    <col min="8643" max="8643" width="33" style="152" customWidth="1"/>
    <col min="8644" max="8883" width="9.140625" style="152"/>
    <col min="8884" max="8884" width="11.5703125" style="152" customWidth="1"/>
    <col min="8885" max="8885" width="11.28515625" style="152" customWidth="1"/>
    <col min="8886" max="8886" width="16.5703125" style="152" customWidth="1"/>
    <col min="8887" max="8887" width="18.7109375" style="152" customWidth="1"/>
    <col min="8888" max="8888" width="24.5703125" style="152" customWidth="1"/>
    <col min="8889" max="8889" width="20.140625" style="152" customWidth="1"/>
    <col min="8890" max="8890" width="15.85546875" style="152" customWidth="1"/>
    <col min="8891" max="8891" width="14.5703125" style="152" customWidth="1"/>
    <col min="8892" max="8892" width="41.7109375" style="152" customWidth="1"/>
    <col min="8893" max="8893" width="31.7109375" style="152" customWidth="1"/>
    <col min="8894" max="8894" width="34.28515625" style="152" customWidth="1"/>
    <col min="8895" max="8895" width="33" style="152" customWidth="1"/>
    <col min="8896" max="8896" width="18.42578125" style="152" customWidth="1"/>
    <col min="8897" max="8897" width="22.85546875" style="152" customWidth="1"/>
    <col min="8898" max="8898" width="26.140625" style="152" customWidth="1"/>
    <col min="8899" max="8899" width="33" style="152" customWidth="1"/>
    <col min="8900" max="9139" width="9.140625" style="152"/>
    <col min="9140" max="9140" width="11.5703125" style="152" customWidth="1"/>
    <col min="9141" max="9141" width="11.28515625" style="152" customWidth="1"/>
    <col min="9142" max="9142" width="16.5703125" style="152" customWidth="1"/>
    <col min="9143" max="9143" width="18.7109375" style="152" customWidth="1"/>
    <col min="9144" max="9144" width="24.5703125" style="152" customWidth="1"/>
    <col min="9145" max="9145" width="20.140625" style="152" customWidth="1"/>
    <col min="9146" max="9146" width="15.85546875" style="152" customWidth="1"/>
    <col min="9147" max="9147" width="14.5703125" style="152" customWidth="1"/>
    <col min="9148" max="9148" width="41.7109375" style="152" customWidth="1"/>
    <col min="9149" max="9149" width="31.7109375" style="152" customWidth="1"/>
    <col min="9150" max="9150" width="34.28515625" style="152" customWidth="1"/>
    <col min="9151" max="9151" width="33" style="152" customWidth="1"/>
    <col min="9152" max="9152" width="18.42578125" style="152" customWidth="1"/>
    <col min="9153" max="9153" width="22.85546875" style="152" customWidth="1"/>
    <col min="9154" max="9154" width="26.140625" style="152" customWidth="1"/>
    <col min="9155" max="9155" width="33" style="152" customWidth="1"/>
    <col min="9156" max="9395" width="9.140625" style="152"/>
    <col min="9396" max="9396" width="11.5703125" style="152" customWidth="1"/>
    <col min="9397" max="9397" width="11.28515625" style="152" customWidth="1"/>
    <col min="9398" max="9398" width="16.5703125" style="152" customWidth="1"/>
    <col min="9399" max="9399" width="18.7109375" style="152" customWidth="1"/>
    <col min="9400" max="9400" width="24.5703125" style="152" customWidth="1"/>
    <col min="9401" max="9401" width="20.140625" style="152" customWidth="1"/>
    <col min="9402" max="9402" width="15.85546875" style="152" customWidth="1"/>
    <col min="9403" max="9403" width="14.5703125" style="152" customWidth="1"/>
    <col min="9404" max="9404" width="41.7109375" style="152" customWidth="1"/>
    <col min="9405" max="9405" width="31.7109375" style="152" customWidth="1"/>
    <col min="9406" max="9406" width="34.28515625" style="152" customWidth="1"/>
    <col min="9407" max="9407" width="33" style="152" customWidth="1"/>
    <col min="9408" max="9408" width="18.42578125" style="152" customWidth="1"/>
    <col min="9409" max="9409" width="22.85546875" style="152" customWidth="1"/>
    <col min="9410" max="9410" width="26.140625" style="152" customWidth="1"/>
    <col min="9411" max="9411" width="33" style="152" customWidth="1"/>
    <col min="9412" max="9651" width="9.140625" style="152"/>
    <col min="9652" max="9652" width="11.5703125" style="152" customWidth="1"/>
    <col min="9653" max="9653" width="11.28515625" style="152" customWidth="1"/>
    <col min="9654" max="9654" width="16.5703125" style="152" customWidth="1"/>
    <col min="9655" max="9655" width="18.7109375" style="152" customWidth="1"/>
    <col min="9656" max="9656" width="24.5703125" style="152" customWidth="1"/>
    <col min="9657" max="9657" width="20.140625" style="152" customWidth="1"/>
    <col min="9658" max="9658" width="15.85546875" style="152" customWidth="1"/>
    <col min="9659" max="9659" width="14.5703125" style="152" customWidth="1"/>
    <col min="9660" max="9660" width="41.7109375" style="152" customWidth="1"/>
    <col min="9661" max="9661" width="31.7109375" style="152" customWidth="1"/>
    <col min="9662" max="9662" width="34.28515625" style="152" customWidth="1"/>
    <col min="9663" max="9663" width="33" style="152" customWidth="1"/>
    <col min="9664" max="9664" width="18.42578125" style="152" customWidth="1"/>
    <col min="9665" max="9665" width="22.85546875" style="152" customWidth="1"/>
    <col min="9666" max="9666" width="26.140625" style="152" customWidth="1"/>
    <col min="9667" max="9667" width="33" style="152" customWidth="1"/>
    <col min="9668" max="9907" width="9.140625" style="152"/>
    <col min="9908" max="9908" width="11.5703125" style="152" customWidth="1"/>
    <col min="9909" max="9909" width="11.28515625" style="152" customWidth="1"/>
    <col min="9910" max="9910" width="16.5703125" style="152" customWidth="1"/>
    <col min="9911" max="9911" width="18.7109375" style="152" customWidth="1"/>
    <col min="9912" max="9912" width="24.5703125" style="152" customWidth="1"/>
    <col min="9913" max="9913" width="20.140625" style="152" customWidth="1"/>
    <col min="9914" max="9914" width="15.85546875" style="152" customWidth="1"/>
    <col min="9915" max="9915" width="14.5703125" style="152" customWidth="1"/>
    <col min="9916" max="9916" width="41.7109375" style="152" customWidth="1"/>
    <col min="9917" max="9917" width="31.7109375" style="152" customWidth="1"/>
    <col min="9918" max="9918" width="34.28515625" style="152" customWidth="1"/>
    <col min="9919" max="9919" width="33" style="152" customWidth="1"/>
    <col min="9920" max="9920" width="18.42578125" style="152" customWidth="1"/>
    <col min="9921" max="9921" width="22.85546875" style="152" customWidth="1"/>
    <col min="9922" max="9922" width="26.140625" style="152" customWidth="1"/>
    <col min="9923" max="9923" width="33" style="152" customWidth="1"/>
    <col min="9924" max="10163" width="9.140625" style="152"/>
    <col min="10164" max="10164" width="11.5703125" style="152" customWidth="1"/>
    <col min="10165" max="10165" width="11.28515625" style="152" customWidth="1"/>
    <col min="10166" max="10166" width="16.5703125" style="152" customWidth="1"/>
    <col min="10167" max="10167" width="18.7109375" style="152" customWidth="1"/>
    <col min="10168" max="10168" width="24.5703125" style="152" customWidth="1"/>
    <col min="10169" max="10169" width="20.140625" style="152" customWidth="1"/>
    <col min="10170" max="10170" width="15.85546875" style="152" customWidth="1"/>
    <col min="10171" max="10171" width="14.5703125" style="152" customWidth="1"/>
    <col min="10172" max="10172" width="41.7109375" style="152" customWidth="1"/>
    <col min="10173" max="10173" width="31.7109375" style="152" customWidth="1"/>
    <col min="10174" max="10174" width="34.28515625" style="152" customWidth="1"/>
    <col min="10175" max="10175" width="33" style="152" customWidth="1"/>
    <col min="10176" max="10176" width="18.42578125" style="152" customWidth="1"/>
    <col min="10177" max="10177" width="22.85546875" style="152" customWidth="1"/>
    <col min="10178" max="10178" width="26.140625" style="152" customWidth="1"/>
    <col min="10179" max="10179" width="33" style="152" customWidth="1"/>
    <col min="10180" max="10419" width="9.140625" style="152"/>
    <col min="10420" max="10420" width="11.5703125" style="152" customWidth="1"/>
    <col min="10421" max="10421" width="11.28515625" style="152" customWidth="1"/>
    <col min="10422" max="10422" width="16.5703125" style="152" customWidth="1"/>
    <col min="10423" max="10423" width="18.7109375" style="152" customWidth="1"/>
    <col min="10424" max="10424" width="24.5703125" style="152" customWidth="1"/>
    <col min="10425" max="10425" width="20.140625" style="152" customWidth="1"/>
    <col min="10426" max="10426" width="15.85546875" style="152" customWidth="1"/>
    <col min="10427" max="10427" width="14.5703125" style="152" customWidth="1"/>
    <col min="10428" max="10428" width="41.7109375" style="152" customWidth="1"/>
    <col min="10429" max="10429" width="31.7109375" style="152" customWidth="1"/>
    <col min="10430" max="10430" width="34.28515625" style="152" customWidth="1"/>
    <col min="10431" max="10431" width="33" style="152" customWidth="1"/>
    <col min="10432" max="10432" width="18.42578125" style="152" customWidth="1"/>
    <col min="10433" max="10433" width="22.85546875" style="152" customWidth="1"/>
    <col min="10434" max="10434" width="26.140625" style="152" customWidth="1"/>
    <col min="10435" max="10435" width="33" style="152" customWidth="1"/>
    <col min="10436" max="10675" width="9.140625" style="152"/>
    <col min="10676" max="10676" width="11.5703125" style="152" customWidth="1"/>
    <col min="10677" max="10677" width="11.28515625" style="152" customWidth="1"/>
    <col min="10678" max="10678" width="16.5703125" style="152" customWidth="1"/>
    <col min="10679" max="10679" width="18.7109375" style="152" customWidth="1"/>
    <col min="10680" max="10680" width="24.5703125" style="152" customWidth="1"/>
    <col min="10681" max="10681" width="20.140625" style="152" customWidth="1"/>
    <col min="10682" max="10682" width="15.85546875" style="152" customWidth="1"/>
    <col min="10683" max="10683" width="14.5703125" style="152" customWidth="1"/>
    <col min="10684" max="10684" width="41.7109375" style="152" customWidth="1"/>
    <col min="10685" max="10685" width="31.7109375" style="152" customWidth="1"/>
    <col min="10686" max="10686" width="34.28515625" style="152" customWidth="1"/>
    <col min="10687" max="10687" width="33" style="152" customWidth="1"/>
    <col min="10688" max="10688" width="18.42578125" style="152" customWidth="1"/>
    <col min="10689" max="10689" width="22.85546875" style="152" customWidth="1"/>
    <col min="10690" max="10690" width="26.140625" style="152" customWidth="1"/>
    <col min="10691" max="10691" width="33" style="152" customWidth="1"/>
    <col min="10692" max="10931" width="9.140625" style="152"/>
    <col min="10932" max="10932" width="11.5703125" style="152" customWidth="1"/>
    <col min="10933" max="10933" width="11.28515625" style="152" customWidth="1"/>
    <col min="10934" max="10934" width="16.5703125" style="152" customWidth="1"/>
    <col min="10935" max="10935" width="18.7109375" style="152" customWidth="1"/>
    <col min="10936" max="10936" width="24.5703125" style="152" customWidth="1"/>
    <col min="10937" max="10937" width="20.140625" style="152" customWidth="1"/>
    <col min="10938" max="10938" width="15.85546875" style="152" customWidth="1"/>
    <col min="10939" max="10939" width="14.5703125" style="152" customWidth="1"/>
    <col min="10940" max="10940" width="41.7109375" style="152" customWidth="1"/>
    <col min="10941" max="10941" width="31.7109375" style="152" customWidth="1"/>
    <col min="10942" max="10942" width="34.28515625" style="152" customWidth="1"/>
    <col min="10943" max="10943" width="33" style="152" customWidth="1"/>
    <col min="10944" max="10944" width="18.42578125" style="152" customWidth="1"/>
    <col min="10945" max="10945" width="22.85546875" style="152" customWidth="1"/>
    <col min="10946" max="10946" width="26.140625" style="152" customWidth="1"/>
    <col min="10947" max="10947" width="33" style="152" customWidth="1"/>
    <col min="10948" max="11187" width="9.140625" style="152"/>
    <col min="11188" max="11188" width="11.5703125" style="152" customWidth="1"/>
    <col min="11189" max="11189" width="11.28515625" style="152" customWidth="1"/>
    <col min="11190" max="11190" width="16.5703125" style="152" customWidth="1"/>
    <col min="11191" max="11191" width="18.7109375" style="152" customWidth="1"/>
    <col min="11192" max="11192" width="24.5703125" style="152" customWidth="1"/>
    <col min="11193" max="11193" width="20.140625" style="152" customWidth="1"/>
    <col min="11194" max="11194" width="15.85546875" style="152" customWidth="1"/>
    <col min="11195" max="11195" width="14.5703125" style="152" customWidth="1"/>
    <col min="11196" max="11196" width="41.7109375" style="152" customWidth="1"/>
    <col min="11197" max="11197" width="31.7109375" style="152" customWidth="1"/>
    <col min="11198" max="11198" width="34.28515625" style="152" customWidth="1"/>
    <col min="11199" max="11199" width="33" style="152" customWidth="1"/>
    <col min="11200" max="11200" width="18.42578125" style="152" customWidth="1"/>
    <col min="11201" max="11201" width="22.85546875" style="152" customWidth="1"/>
    <col min="11202" max="11202" width="26.140625" style="152" customWidth="1"/>
    <col min="11203" max="11203" width="33" style="152" customWidth="1"/>
    <col min="11204" max="11443" width="9.140625" style="152"/>
    <col min="11444" max="11444" width="11.5703125" style="152" customWidth="1"/>
    <col min="11445" max="11445" width="11.28515625" style="152" customWidth="1"/>
    <col min="11446" max="11446" width="16.5703125" style="152" customWidth="1"/>
    <col min="11447" max="11447" width="18.7109375" style="152" customWidth="1"/>
    <col min="11448" max="11448" width="24.5703125" style="152" customWidth="1"/>
    <col min="11449" max="11449" width="20.140625" style="152" customWidth="1"/>
    <col min="11450" max="11450" width="15.85546875" style="152" customWidth="1"/>
    <col min="11451" max="11451" width="14.5703125" style="152" customWidth="1"/>
    <col min="11452" max="11452" width="41.7109375" style="152" customWidth="1"/>
    <col min="11453" max="11453" width="31.7109375" style="152" customWidth="1"/>
    <col min="11454" max="11454" width="34.28515625" style="152" customWidth="1"/>
    <col min="11455" max="11455" width="33" style="152" customWidth="1"/>
    <col min="11456" max="11456" width="18.42578125" style="152" customWidth="1"/>
    <col min="11457" max="11457" width="22.85546875" style="152" customWidth="1"/>
    <col min="11458" max="11458" width="26.140625" style="152" customWidth="1"/>
    <col min="11459" max="11459" width="33" style="152" customWidth="1"/>
    <col min="11460" max="11699" width="9.140625" style="152"/>
    <col min="11700" max="11700" width="11.5703125" style="152" customWidth="1"/>
    <col min="11701" max="11701" width="11.28515625" style="152" customWidth="1"/>
    <col min="11702" max="11702" width="16.5703125" style="152" customWidth="1"/>
    <col min="11703" max="11703" width="18.7109375" style="152" customWidth="1"/>
    <col min="11704" max="11704" width="24.5703125" style="152" customWidth="1"/>
    <col min="11705" max="11705" width="20.140625" style="152" customWidth="1"/>
    <col min="11706" max="11706" width="15.85546875" style="152" customWidth="1"/>
    <col min="11707" max="11707" width="14.5703125" style="152" customWidth="1"/>
    <col min="11708" max="11708" width="41.7109375" style="152" customWidth="1"/>
    <col min="11709" max="11709" width="31.7109375" style="152" customWidth="1"/>
    <col min="11710" max="11710" width="34.28515625" style="152" customWidth="1"/>
    <col min="11711" max="11711" width="33" style="152" customWidth="1"/>
    <col min="11712" max="11712" width="18.42578125" style="152" customWidth="1"/>
    <col min="11713" max="11713" width="22.85546875" style="152" customWidth="1"/>
    <col min="11714" max="11714" width="26.140625" style="152" customWidth="1"/>
    <col min="11715" max="11715" width="33" style="152" customWidth="1"/>
    <col min="11716" max="11955" width="9.140625" style="152"/>
    <col min="11956" max="11956" width="11.5703125" style="152" customWidth="1"/>
    <col min="11957" max="11957" width="11.28515625" style="152" customWidth="1"/>
    <col min="11958" max="11958" width="16.5703125" style="152" customWidth="1"/>
    <col min="11959" max="11959" width="18.7109375" style="152" customWidth="1"/>
    <col min="11960" max="11960" width="24.5703125" style="152" customWidth="1"/>
    <col min="11961" max="11961" width="20.140625" style="152" customWidth="1"/>
    <col min="11962" max="11962" width="15.85546875" style="152" customWidth="1"/>
    <col min="11963" max="11963" width="14.5703125" style="152" customWidth="1"/>
    <col min="11964" max="11964" width="41.7109375" style="152" customWidth="1"/>
    <col min="11965" max="11965" width="31.7109375" style="152" customWidth="1"/>
    <col min="11966" max="11966" width="34.28515625" style="152" customWidth="1"/>
    <col min="11967" max="11967" width="33" style="152" customWidth="1"/>
    <col min="11968" max="11968" width="18.42578125" style="152" customWidth="1"/>
    <col min="11969" max="11969" width="22.85546875" style="152" customWidth="1"/>
    <col min="11970" max="11970" width="26.140625" style="152" customWidth="1"/>
    <col min="11971" max="11971" width="33" style="152" customWidth="1"/>
    <col min="11972" max="12211" width="9.140625" style="152"/>
    <col min="12212" max="12212" width="11.5703125" style="152" customWidth="1"/>
    <col min="12213" max="12213" width="11.28515625" style="152" customWidth="1"/>
    <col min="12214" max="12214" width="16.5703125" style="152" customWidth="1"/>
    <col min="12215" max="12215" width="18.7109375" style="152" customWidth="1"/>
    <col min="12216" max="12216" width="24.5703125" style="152" customWidth="1"/>
    <col min="12217" max="12217" width="20.140625" style="152" customWidth="1"/>
    <col min="12218" max="12218" width="15.85546875" style="152" customWidth="1"/>
    <col min="12219" max="12219" width="14.5703125" style="152" customWidth="1"/>
    <col min="12220" max="12220" width="41.7109375" style="152" customWidth="1"/>
    <col min="12221" max="12221" width="31.7109375" style="152" customWidth="1"/>
    <col min="12222" max="12222" width="34.28515625" style="152" customWidth="1"/>
    <col min="12223" max="12223" width="33" style="152" customWidth="1"/>
    <col min="12224" max="12224" width="18.42578125" style="152" customWidth="1"/>
    <col min="12225" max="12225" width="22.85546875" style="152" customWidth="1"/>
    <col min="12226" max="12226" width="26.140625" style="152" customWidth="1"/>
    <col min="12227" max="12227" width="33" style="152" customWidth="1"/>
    <col min="12228" max="12467" width="9.140625" style="152"/>
    <col min="12468" max="12468" width="11.5703125" style="152" customWidth="1"/>
    <col min="12469" max="12469" width="11.28515625" style="152" customWidth="1"/>
    <col min="12470" max="12470" width="16.5703125" style="152" customWidth="1"/>
    <col min="12471" max="12471" width="18.7109375" style="152" customWidth="1"/>
    <col min="12472" max="12472" width="24.5703125" style="152" customWidth="1"/>
    <col min="12473" max="12473" width="20.140625" style="152" customWidth="1"/>
    <col min="12474" max="12474" width="15.85546875" style="152" customWidth="1"/>
    <col min="12475" max="12475" width="14.5703125" style="152" customWidth="1"/>
    <col min="12476" max="12476" width="41.7109375" style="152" customWidth="1"/>
    <col min="12477" max="12477" width="31.7109375" style="152" customWidth="1"/>
    <col min="12478" max="12478" width="34.28515625" style="152" customWidth="1"/>
    <col min="12479" max="12479" width="33" style="152" customWidth="1"/>
    <col min="12480" max="12480" width="18.42578125" style="152" customWidth="1"/>
    <col min="12481" max="12481" width="22.85546875" style="152" customWidth="1"/>
    <col min="12482" max="12482" width="26.140625" style="152" customWidth="1"/>
    <col min="12483" max="12483" width="33" style="152" customWidth="1"/>
    <col min="12484" max="12723" width="9.140625" style="152"/>
    <col min="12724" max="12724" width="11.5703125" style="152" customWidth="1"/>
    <col min="12725" max="12725" width="11.28515625" style="152" customWidth="1"/>
    <col min="12726" max="12726" width="16.5703125" style="152" customWidth="1"/>
    <col min="12727" max="12727" width="18.7109375" style="152" customWidth="1"/>
    <col min="12728" max="12728" width="24.5703125" style="152" customWidth="1"/>
    <col min="12729" max="12729" width="20.140625" style="152" customWidth="1"/>
    <col min="12730" max="12730" width="15.85546875" style="152" customWidth="1"/>
    <col min="12731" max="12731" width="14.5703125" style="152" customWidth="1"/>
    <col min="12732" max="12732" width="41.7109375" style="152" customWidth="1"/>
    <col min="12733" max="12733" width="31.7109375" style="152" customWidth="1"/>
    <col min="12734" max="12734" width="34.28515625" style="152" customWidth="1"/>
    <col min="12735" max="12735" width="33" style="152" customWidth="1"/>
    <col min="12736" max="12736" width="18.42578125" style="152" customWidth="1"/>
    <col min="12737" max="12737" width="22.85546875" style="152" customWidth="1"/>
    <col min="12738" max="12738" width="26.140625" style="152" customWidth="1"/>
    <col min="12739" max="12739" width="33" style="152" customWidth="1"/>
    <col min="12740" max="12979" width="9.140625" style="152"/>
    <col min="12980" max="12980" width="11.5703125" style="152" customWidth="1"/>
    <col min="12981" max="12981" width="11.28515625" style="152" customWidth="1"/>
    <col min="12982" max="12982" width="16.5703125" style="152" customWidth="1"/>
    <col min="12983" max="12983" width="18.7109375" style="152" customWidth="1"/>
    <col min="12984" max="12984" width="24.5703125" style="152" customWidth="1"/>
    <col min="12985" max="12985" width="20.140625" style="152" customWidth="1"/>
    <col min="12986" max="12986" width="15.85546875" style="152" customWidth="1"/>
    <col min="12987" max="12987" width="14.5703125" style="152" customWidth="1"/>
    <col min="12988" max="12988" width="41.7109375" style="152" customWidth="1"/>
    <col min="12989" max="12989" width="31.7109375" style="152" customWidth="1"/>
    <col min="12990" max="12990" width="34.28515625" style="152" customWidth="1"/>
    <col min="12991" max="12991" width="33" style="152" customWidth="1"/>
    <col min="12992" max="12992" width="18.42578125" style="152" customWidth="1"/>
    <col min="12993" max="12993" width="22.85546875" style="152" customWidth="1"/>
    <col min="12994" max="12994" width="26.140625" style="152" customWidth="1"/>
    <col min="12995" max="12995" width="33" style="152" customWidth="1"/>
    <col min="12996" max="13235" width="9.140625" style="152"/>
    <col min="13236" max="13236" width="11.5703125" style="152" customWidth="1"/>
    <col min="13237" max="13237" width="11.28515625" style="152" customWidth="1"/>
    <col min="13238" max="13238" width="16.5703125" style="152" customWidth="1"/>
    <col min="13239" max="13239" width="18.7109375" style="152" customWidth="1"/>
    <col min="13240" max="13240" width="24.5703125" style="152" customWidth="1"/>
    <col min="13241" max="13241" width="20.140625" style="152" customWidth="1"/>
    <col min="13242" max="13242" width="15.85546875" style="152" customWidth="1"/>
    <col min="13243" max="13243" width="14.5703125" style="152" customWidth="1"/>
    <col min="13244" max="13244" width="41.7109375" style="152" customWidth="1"/>
    <col min="13245" max="13245" width="31.7109375" style="152" customWidth="1"/>
    <col min="13246" max="13246" width="34.28515625" style="152" customWidth="1"/>
    <col min="13247" max="13247" width="33" style="152" customWidth="1"/>
    <col min="13248" max="13248" width="18.42578125" style="152" customWidth="1"/>
    <col min="13249" max="13249" width="22.85546875" style="152" customWidth="1"/>
    <col min="13250" max="13250" width="26.140625" style="152" customWidth="1"/>
    <col min="13251" max="13251" width="33" style="152" customWidth="1"/>
    <col min="13252" max="13491" width="9.140625" style="152"/>
    <col min="13492" max="13492" width="11.5703125" style="152" customWidth="1"/>
    <col min="13493" max="13493" width="11.28515625" style="152" customWidth="1"/>
    <col min="13494" max="13494" width="16.5703125" style="152" customWidth="1"/>
    <col min="13495" max="13495" width="18.7109375" style="152" customWidth="1"/>
    <col min="13496" max="13496" width="24.5703125" style="152" customWidth="1"/>
    <col min="13497" max="13497" width="20.140625" style="152" customWidth="1"/>
    <col min="13498" max="13498" width="15.85546875" style="152" customWidth="1"/>
    <col min="13499" max="13499" width="14.5703125" style="152" customWidth="1"/>
    <col min="13500" max="13500" width="41.7109375" style="152" customWidth="1"/>
    <col min="13501" max="13501" width="31.7109375" style="152" customWidth="1"/>
    <col min="13502" max="13502" width="34.28515625" style="152" customWidth="1"/>
    <col min="13503" max="13503" width="33" style="152" customWidth="1"/>
    <col min="13504" max="13504" width="18.42578125" style="152" customWidth="1"/>
    <col min="13505" max="13505" width="22.85546875" style="152" customWidth="1"/>
    <col min="13506" max="13506" width="26.140625" style="152" customWidth="1"/>
    <col min="13507" max="13507" width="33" style="152" customWidth="1"/>
    <col min="13508" max="13747" width="9.140625" style="152"/>
    <col min="13748" max="13748" width="11.5703125" style="152" customWidth="1"/>
    <col min="13749" max="13749" width="11.28515625" style="152" customWidth="1"/>
    <col min="13750" max="13750" width="16.5703125" style="152" customWidth="1"/>
    <col min="13751" max="13751" width="18.7109375" style="152" customWidth="1"/>
    <col min="13752" max="13752" width="24.5703125" style="152" customWidth="1"/>
    <col min="13753" max="13753" width="20.140625" style="152" customWidth="1"/>
    <col min="13754" max="13754" width="15.85546875" style="152" customWidth="1"/>
    <col min="13755" max="13755" width="14.5703125" style="152" customWidth="1"/>
    <col min="13756" max="13756" width="41.7109375" style="152" customWidth="1"/>
    <col min="13757" max="13757" width="31.7109375" style="152" customWidth="1"/>
    <col min="13758" max="13758" width="34.28515625" style="152" customWidth="1"/>
    <col min="13759" max="13759" width="33" style="152" customWidth="1"/>
    <col min="13760" max="13760" width="18.42578125" style="152" customWidth="1"/>
    <col min="13761" max="13761" width="22.85546875" style="152" customWidth="1"/>
    <col min="13762" max="13762" width="26.140625" style="152" customWidth="1"/>
    <col min="13763" max="13763" width="33" style="152" customWidth="1"/>
    <col min="13764" max="14003" width="9.140625" style="152"/>
    <col min="14004" max="14004" width="11.5703125" style="152" customWidth="1"/>
    <col min="14005" max="14005" width="11.28515625" style="152" customWidth="1"/>
    <col min="14006" max="14006" width="16.5703125" style="152" customWidth="1"/>
    <col min="14007" max="14007" width="18.7109375" style="152" customWidth="1"/>
    <col min="14008" max="14008" width="24.5703125" style="152" customWidth="1"/>
    <col min="14009" max="14009" width="20.140625" style="152" customWidth="1"/>
    <col min="14010" max="14010" width="15.85546875" style="152" customWidth="1"/>
    <col min="14011" max="14011" width="14.5703125" style="152" customWidth="1"/>
    <col min="14012" max="14012" width="41.7109375" style="152" customWidth="1"/>
    <col min="14013" max="14013" width="31.7109375" style="152" customWidth="1"/>
    <col min="14014" max="14014" width="34.28515625" style="152" customWidth="1"/>
    <col min="14015" max="14015" width="33" style="152" customWidth="1"/>
    <col min="14016" max="14016" width="18.42578125" style="152" customWidth="1"/>
    <col min="14017" max="14017" width="22.85546875" style="152" customWidth="1"/>
    <col min="14018" max="14018" width="26.140625" style="152" customWidth="1"/>
    <col min="14019" max="14019" width="33" style="152" customWidth="1"/>
    <col min="14020" max="14259" width="9.140625" style="152"/>
    <col min="14260" max="14260" width="11.5703125" style="152" customWidth="1"/>
    <col min="14261" max="14261" width="11.28515625" style="152" customWidth="1"/>
    <col min="14262" max="14262" width="16.5703125" style="152" customWidth="1"/>
    <col min="14263" max="14263" width="18.7109375" style="152" customWidth="1"/>
    <col min="14264" max="14264" width="24.5703125" style="152" customWidth="1"/>
    <col min="14265" max="14265" width="20.140625" style="152" customWidth="1"/>
    <col min="14266" max="14266" width="15.85546875" style="152" customWidth="1"/>
    <col min="14267" max="14267" width="14.5703125" style="152" customWidth="1"/>
    <col min="14268" max="14268" width="41.7109375" style="152" customWidth="1"/>
    <col min="14269" max="14269" width="31.7109375" style="152" customWidth="1"/>
    <col min="14270" max="14270" width="34.28515625" style="152" customWidth="1"/>
    <col min="14271" max="14271" width="33" style="152" customWidth="1"/>
    <col min="14272" max="14272" width="18.42578125" style="152" customWidth="1"/>
    <col min="14273" max="14273" width="22.85546875" style="152" customWidth="1"/>
    <col min="14274" max="14274" width="26.140625" style="152" customWidth="1"/>
    <col min="14275" max="14275" width="33" style="152" customWidth="1"/>
    <col min="14276" max="14515" width="9.140625" style="152"/>
    <col min="14516" max="14516" width="11.5703125" style="152" customWidth="1"/>
    <col min="14517" max="14517" width="11.28515625" style="152" customWidth="1"/>
    <col min="14518" max="14518" width="16.5703125" style="152" customWidth="1"/>
    <col min="14519" max="14519" width="18.7109375" style="152" customWidth="1"/>
    <col min="14520" max="14520" width="24.5703125" style="152" customWidth="1"/>
    <col min="14521" max="14521" width="20.140625" style="152" customWidth="1"/>
    <col min="14522" max="14522" width="15.85546875" style="152" customWidth="1"/>
    <col min="14523" max="14523" width="14.5703125" style="152" customWidth="1"/>
    <col min="14524" max="14524" width="41.7109375" style="152" customWidth="1"/>
    <col min="14525" max="14525" width="31.7109375" style="152" customWidth="1"/>
    <col min="14526" max="14526" width="34.28515625" style="152" customWidth="1"/>
    <col min="14527" max="14527" width="33" style="152" customWidth="1"/>
    <col min="14528" max="14528" width="18.42578125" style="152" customWidth="1"/>
    <col min="14529" max="14529" width="22.85546875" style="152" customWidth="1"/>
    <col min="14530" max="14530" width="26.140625" style="152" customWidth="1"/>
    <col min="14531" max="14531" width="33" style="152" customWidth="1"/>
    <col min="14532" max="14771" width="9.140625" style="152"/>
    <col min="14772" max="14772" width="11.5703125" style="152" customWidth="1"/>
    <col min="14773" max="14773" width="11.28515625" style="152" customWidth="1"/>
    <col min="14774" max="14774" width="16.5703125" style="152" customWidth="1"/>
    <col min="14775" max="14775" width="18.7109375" style="152" customWidth="1"/>
    <col min="14776" max="14776" width="24.5703125" style="152" customWidth="1"/>
    <col min="14777" max="14777" width="20.140625" style="152" customWidth="1"/>
    <col min="14778" max="14778" width="15.85546875" style="152" customWidth="1"/>
    <col min="14779" max="14779" width="14.5703125" style="152" customWidth="1"/>
    <col min="14780" max="14780" width="41.7109375" style="152" customWidth="1"/>
    <col min="14781" max="14781" width="31.7109375" style="152" customWidth="1"/>
    <col min="14782" max="14782" width="34.28515625" style="152" customWidth="1"/>
    <col min="14783" max="14783" width="33" style="152" customWidth="1"/>
    <col min="14784" max="14784" width="18.42578125" style="152" customWidth="1"/>
    <col min="14785" max="14785" width="22.85546875" style="152" customWidth="1"/>
    <col min="14786" max="14786" width="26.140625" style="152" customWidth="1"/>
    <col min="14787" max="14787" width="33" style="152" customWidth="1"/>
    <col min="14788" max="15027" width="9.140625" style="152"/>
    <col min="15028" max="15028" width="11.5703125" style="152" customWidth="1"/>
    <col min="15029" max="15029" width="11.28515625" style="152" customWidth="1"/>
    <col min="15030" max="15030" width="16.5703125" style="152" customWidth="1"/>
    <col min="15031" max="15031" width="18.7109375" style="152" customWidth="1"/>
    <col min="15032" max="15032" width="24.5703125" style="152" customWidth="1"/>
    <col min="15033" max="15033" width="20.140625" style="152" customWidth="1"/>
    <col min="15034" max="15034" width="15.85546875" style="152" customWidth="1"/>
    <col min="15035" max="15035" width="14.5703125" style="152" customWidth="1"/>
    <col min="15036" max="15036" width="41.7109375" style="152" customWidth="1"/>
    <col min="15037" max="15037" width="31.7109375" style="152" customWidth="1"/>
    <col min="15038" max="15038" width="34.28515625" style="152" customWidth="1"/>
    <col min="15039" max="15039" width="33" style="152" customWidth="1"/>
    <col min="15040" max="15040" width="18.42578125" style="152" customWidth="1"/>
    <col min="15041" max="15041" width="22.85546875" style="152" customWidth="1"/>
    <col min="15042" max="15042" width="26.140625" style="152" customWidth="1"/>
    <col min="15043" max="15043" width="33" style="152" customWidth="1"/>
    <col min="15044" max="15283" width="9.140625" style="152"/>
    <col min="15284" max="15284" width="11.5703125" style="152" customWidth="1"/>
    <col min="15285" max="15285" width="11.28515625" style="152" customWidth="1"/>
    <col min="15286" max="15286" width="16.5703125" style="152" customWidth="1"/>
    <col min="15287" max="15287" width="18.7109375" style="152" customWidth="1"/>
    <col min="15288" max="15288" width="24.5703125" style="152" customWidth="1"/>
    <col min="15289" max="15289" width="20.140625" style="152" customWidth="1"/>
    <col min="15290" max="15290" width="15.85546875" style="152" customWidth="1"/>
    <col min="15291" max="15291" width="14.5703125" style="152" customWidth="1"/>
    <col min="15292" max="15292" width="41.7109375" style="152" customWidth="1"/>
    <col min="15293" max="15293" width="31.7109375" style="152" customWidth="1"/>
    <col min="15294" max="15294" width="34.28515625" style="152" customWidth="1"/>
    <col min="15295" max="15295" width="33" style="152" customWidth="1"/>
    <col min="15296" max="15296" width="18.42578125" style="152" customWidth="1"/>
    <col min="15297" max="15297" width="22.85546875" style="152" customWidth="1"/>
    <col min="15298" max="15298" width="26.140625" style="152" customWidth="1"/>
    <col min="15299" max="15299" width="33" style="152" customWidth="1"/>
    <col min="15300" max="15539" width="9.140625" style="152"/>
    <col min="15540" max="15540" width="11.5703125" style="152" customWidth="1"/>
    <col min="15541" max="15541" width="11.28515625" style="152" customWidth="1"/>
    <col min="15542" max="15542" width="16.5703125" style="152" customWidth="1"/>
    <col min="15543" max="15543" width="18.7109375" style="152" customWidth="1"/>
    <col min="15544" max="15544" width="24.5703125" style="152" customWidth="1"/>
    <col min="15545" max="15545" width="20.140625" style="152" customWidth="1"/>
    <col min="15546" max="15546" width="15.85546875" style="152" customWidth="1"/>
    <col min="15547" max="15547" width="14.5703125" style="152" customWidth="1"/>
    <col min="15548" max="15548" width="41.7109375" style="152" customWidth="1"/>
    <col min="15549" max="15549" width="31.7109375" style="152" customWidth="1"/>
    <col min="15550" max="15550" width="34.28515625" style="152" customWidth="1"/>
    <col min="15551" max="15551" width="33" style="152" customWidth="1"/>
    <col min="15552" max="15552" width="18.42578125" style="152" customWidth="1"/>
    <col min="15553" max="15553" width="22.85546875" style="152" customWidth="1"/>
    <col min="15554" max="15554" width="26.140625" style="152" customWidth="1"/>
    <col min="15555" max="15555" width="33" style="152" customWidth="1"/>
    <col min="15556" max="15795" width="9.140625" style="152"/>
    <col min="15796" max="15796" width="11.5703125" style="152" customWidth="1"/>
    <col min="15797" max="15797" width="11.28515625" style="152" customWidth="1"/>
    <col min="15798" max="15798" width="16.5703125" style="152" customWidth="1"/>
    <col min="15799" max="15799" width="18.7109375" style="152" customWidth="1"/>
    <col min="15800" max="15800" width="24.5703125" style="152" customWidth="1"/>
    <col min="15801" max="15801" width="20.140625" style="152" customWidth="1"/>
    <col min="15802" max="15802" width="15.85546875" style="152" customWidth="1"/>
    <col min="15803" max="15803" width="14.5703125" style="152" customWidth="1"/>
    <col min="15804" max="15804" width="41.7109375" style="152" customWidth="1"/>
    <col min="15805" max="15805" width="31.7109375" style="152" customWidth="1"/>
    <col min="15806" max="15806" width="34.28515625" style="152" customWidth="1"/>
    <col min="15807" max="15807" width="33" style="152" customWidth="1"/>
    <col min="15808" max="15808" width="18.42578125" style="152" customWidth="1"/>
    <col min="15809" max="15809" width="22.85546875" style="152" customWidth="1"/>
    <col min="15810" max="15810" width="26.140625" style="152" customWidth="1"/>
    <col min="15811" max="15811" width="33" style="152" customWidth="1"/>
    <col min="15812" max="16051" width="9.140625" style="152"/>
    <col min="16052" max="16052" width="11.5703125" style="152" customWidth="1"/>
    <col min="16053" max="16053" width="11.28515625" style="152" customWidth="1"/>
    <col min="16054" max="16054" width="16.5703125" style="152" customWidth="1"/>
    <col min="16055" max="16055" width="18.7109375" style="152" customWidth="1"/>
    <col min="16056" max="16056" width="24.5703125" style="152" customWidth="1"/>
    <col min="16057" max="16057" width="20.140625" style="152" customWidth="1"/>
    <col min="16058" max="16058" width="15.85546875" style="152" customWidth="1"/>
    <col min="16059" max="16059" width="14.5703125" style="152" customWidth="1"/>
    <col min="16060" max="16060" width="41.7109375" style="152" customWidth="1"/>
    <col min="16061" max="16061" width="31.7109375" style="152" customWidth="1"/>
    <col min="16062" max="16062" width="34.28515625" style="152" customWidth="1"/>
    <col min="16063" max="16063" width="33" style="152" customWidth="1"/>
    <col min="16064" max="16064" width="18.42578125" style="152" customWidth="1"/>
    <col min="16065" max="16065" width="22.85546875" style="152" customWidth="1"/>
    <col min="16066" max="16066" width="26.140625" style="152" customWidth="1"/>
    <col min="16067" max="16067" width="33" style="152" customWidth="1"/>
    <col min="16068" max="16384" width="9.140625" style="152"/>
  </cols>
  <sheetData>
    <row r="1" spans="1:16" s="146" customFormat="1" ht="90" x14ac:dyDescent="0.2">
      <c r="A1" s="147" t="s">
        <v>1413</v>
      </c>
      <c r="B1" s="147" t="s">
        <v>1414</v>
      </c>
      <c r="C1" s="147" t="s">
        <v>1622</v>
      </c>
      <c r="D1" s="148" t="s">
        <v>1002</v>
      </c>
      <c r="E1" s="147" t="s">
        <v>1001</v>
      </c>
      <c r="F1" s="147" t="s">
        <v>1003</v>
      </c>
      <c r="G1" s="149" t="s">
        <v>1654</v>
      </c>
      <c r="H1" s="148" t="s">
        <v>1415</v>
      </c>
      <c r="I1" s="147" t="s">
        <v>1006</v>
      </c>
      <c r="J1" s="147" t="s">
        <v>1655</v>
      </c>
      <c r="K1" s="148" t="s">
        <v>1656</v>
      </c>
      <c r="L1" s="148" t="s">
        <v>1657</v>
      </c>
      <c r="M1" s="147" t="s">
        <v>1009</v>
      </c>
      <c r="N1" s="148" t="s">
        <v>1416</v>
      </c>
      <c r="O1" s="147" t="s">
        <v>1010</v>
      </c>
      <c r="P1" s="147" t="s">
        <v>1417</v>
      </c>
    </row>
    <row r="2" spans="1:16" s="151" customFormat="1" ht="75" x14ac:dyDescent="0.2">
      <c r="A2" s="106" t="s">
        <v>1648</v>
      </c>
      <c r="B2" s="106" t="s">
        <v>288</v>
      </c>
      <c r="C2" s="117" t="s">
        <v>1013</v>
      </c>
      <c r="D2" s="123">
        <v>230</v>
      </c>
      <c r="E2" s="106" t="s">
        <v>1014</v>
      </c>
      <c r="F2" s="106" t="s">
        <v>1015</v>
      </c>
      <c r="G2" s="114">
        <v>44150</v>
      </c>
      <c r="H2" s="123">
        <v>1105</v>
      </c>
      <c r="I2" s="87" t="s">
        <v>1659</v>
      </c>
      <c r="J2" s="106">
        <v>3</v>
      </c>
      <c r="K2" s="123">
        <v>7</v>
      </c>
      <c r="L2" s="123">
        <v>31</v>
      </c>
      <c r="M2" s="106" t="s">
        <v>1354</v>
      </c>
      <c r="N2" s="123">
        <v>99</v>
      </c>
      <c r="O2" s="106" t="s">
        <v>1018</v>
      </c>
      <c r="P2" s="87" t="s">
        <v>1660</v>
      </c>
    </row>
    <row r="3" spans="1:16" s="151" customFormat="1" ht="75" x14ac:dyDescent="0.2">
      <c r="A3" s="106" t="s">
        <v>1648</v>
      </c>
      <c r="B3" s="106" t="s">
        <v>288</v>
      </c>
      <c r="C3" s="117" t="s">
        <v>1013</v>
      </c>
      <c r="D3" s="123">
        <v>115</v>
      </c>
      <c r="E3" s="106" t="s">
        <v>1014</v>
      </c>
      <c r="F3" s="106" t="s">
        <v>1015</v>
      </c>
      <c r="G3" s="114">
        <v>44150</v>
      </c>
      <c r="H3" s="123">
        <v>1119</v>
      </c>
      <c r="I3" s="87" t="s">
        <v>1659</v>
      </c>
      <c r="J3" s="106">
        <v>3</v>
      </c>
      <c r="K3" s="123">
        <v>7</v>
      </c>
      <c r="L3" s="123">
        <v>31</v>
      </c>
      <c r="M3" s="106" t="s">
        <v>1354</v>
      </c>
      <c r="N3" s="123">
        <v>99</v>
      </c>
      <c r="O3" s="106" t="s">
        <v>1018</v>
      </c>
      <c r="P3" s="87" t="s">
        <v>1660</v>
      </c>
    </row>
    <row r="4" spans="1:16" s="150" customFormat="1" ht="60" x14ac:dyDescent="0.2">
      <c r="A4" s="106" t="s">
        <v>1648</v>
      </c>
      <c r="B4" s="106" t="s">
        <v>296</v>
      </c>
      <c r="C4" s="117" t="s">
        <v>1013</v>
      </c>
      <c r="D4" s="123">
        <v>115</v>
      </c>
      <c r="E4" s="106" t="s">
        <v>1015</v>
      </c>
      <c r="F4" s="106" t="s">
        <v>1015</v>
      </c>
      <c r="G4" s="114">
        <v>44143</v>
      </c>
      <c r="H4" s="123">
        <v>434</v>
      </c>
      <c r="I4" s="87" t="s">
        <v>1649</v>
      </c>
      <c r="J4" s="106">
        <v>3</v>
      </c>
      <c r="K4" s="123">
        <v>10</v>
      </c>
      <c r="L4" s="123">
        <v>40</v>
      </c>
      <c r="M4" s="106" t="s">
        <v>1646</v>
      </c>
      <c r="N4" s="123">
        <v>75</v>
      </c>
      <c r="O4" s="106" t="s">
        <v>1206</v>
      </c>
      <c r="P4" s="88" t="s">
        <v>1652</v>
      </c>
    </row>
    <row r="5" spans="1:16" s="150" customFormat="1" ht="45" x14ac:dyDescent="0.2">
      <c r="A5" s="106" t="s">
        <v>1648</v>
      </c>
      <c r="B5" s="106" t="s">
        <v>296</v>
      </c>
      <c r="C5" s="117" t="s">
        <v>1013</v>
      </c>
      <c r="D5" s="123">
        <v>230</v>
      </c>
      <c r="E5" s="106" t="s">
        <v>1015</v>
      </c>
      <c r="F5" s="106" t="s">
        <v>1014</v>
      </c>
      <c r="G5" s="114">
        <v>44115</v>
      </c>
      <c r="H5" s="123">
        <v>2547</v>
      </c>
      <c r="I5" s="87" t="s">
        <v>1650</v>
      </c>
      <c r="J5" s="106">
        <v>3</v>
      </c>
      <c r="K5" s="123">
        <v>32</v>
      </c>
      <c r="L5" s="123">
        <v>54</v>
      </c>
      <c r="M5" s="106" t="s">
        <v>1395</v>
      </c>
      <c r="N5" s="123">
        <v>85</v>
      </c>
      <c r="O5" s="106" t="s">
        <v>1018</v>
      </c>
      <c r="P5" s="88" t="s">
        <v>1377</v>
      </c>
    </row>
    <row r="6" spans="1:16" s="150" customFormat="1" ht="30.75" thickBot="1" x14ac:dyDescent="0.25">
      <c r="A6" s="108" t="s">
        <v>1648</v>
      </c>
      <c r="B6" s="108" t="s">
        <v>296</v>
      </c>
      <c r="C6" s="120" t="s">
        <v>1013</v>
      </c>
      <c r="D6" s="127">
        <v>230</v>
      </c>
      <c r="E6" s="108" t="s">
        <v>1015</v>
      </c>
      <c r="F6" s="108" t="s">
        <v>1014</v>
      </c>
      <c r="G6" s="109">
        <v>44160</v>
      </c>
      <c r="H6" s="127">
        <v>918</v>
      </c>
      <c r="I6" s="104" t="s">
        <v>1651</v>
      </c>
      <c r="J6" s="108">
        <v>3</v>
      </c>
      <c r="K6" s="127">
        <v>17.5</v>
      </c>
      <c r="L6" s="127">
        <v>37.5</v>
      </c>
      <c r="M6" s="108" t="s">
        <v>1647</v>
      </c>
      <c r="N6" s="127">
        <v>85</v>
      </c>
      <c r="O6" s="108" t="s">
        <v>1018</v>
      </c>
      <c r="P6" s="105" t="s">
        <v>1398</v>
      </c>
    </row>
    <row r="7" spans="1:16" s="150" customFormat="1" ht="45" x14ac:dyDescent="0.2">
      <c r="A7" s="110" t="s">
        <v>1589</v>
      </c>
      <c r="B7" s="110" t="s">
        <v>288</v>
      </c>
      <c r="C7" s="122" t="s">
        <v>1344</v>
      </c>
      <c r="D7" s="126">
        <v>345</v>
      </c>
      <c r="E7" s="110" t="s">
        <v>1014</v>
      </c>
      <c r="F7" s="110" t="s">
        <v>1014</v>
      </c>
      <c r="G7" s="118">
        <v>44073</v>
      </c>
      <c r="H7" s="126">
        <v>333</v>
      </c>
      <c r="I7" s="107" t="s">
        <v>1640</v>
      </c>
      <c r="J7" s="110">
        <v>3</v>
      </c>
      <c r="K7" s="126">
        <v>10</v>
      </c>
      <c r="L7" s="126">
        <v>60</v>
      </c>
      <c r="M7" s="110" t="s">
        <v>1551</v>
      </c>
      <c r="N7" s="126">
        <v>110</v>
      </c>
      <c r="O7" s="110" t="s">
        <v>1632</v>
      </c>
      <c r="P7" s="121" t="s">
        <v>1653</v>
      </c>
    </row>
    <row r="8" spans="1:16" s="150" customFormat="1" ht="195" x14ac:dyDescent="0.2">
      <c r="A8" s="106" t="s">
        <v>1589</v>
      </c>
      <c r="B8" s="106" t="s">
        <v>1613</v>
      </c>
      <c r="C8" s="117" t="s">
        <v>1013</v>
      </c>
      <c r="D8" s="123">
        <v>230</v>
      </c>
      <c r="E8" s="106" t="s">
        <v>1014</v>
      </c>
      <c r="F8" s="106" t="s">
        <v>1014</v>
      </c>
      <c r="G8" s="114">
        <v>44047</v>
      </c>
      <c r="H8" s="123">
        <v>4561</v>
      </c>
      <c r="I8" s="87" t="s">
        <v>1635</v>
      </c>
      <c r="J8" s="106">
        <v>3</v>
      </c>
      <c r="K8" s="123">
        <v>9</v>
      </c>
      <c r="L8" s="123">
        <v>59</v>
      </c>
      <c r="M8" s="106" t="s">
        <v>1354</v>
      </c>
      <c r="N8" s="123">
        <v>71</v>
      </c>
      <c r="O8" s="106" t="s">
        <v>1018</v>
      </c>
      <c r="P8" s="88" t="s">
        <v>1631</v>
      </c>
    </row>
    <row r="9" spans="1:16" s="150" customFormat="1" ht="120" x14ac:dyDescent="0.2">
      <c r="A9" s="106" t="s">
        <v>1589</v>
      </c>
      <c r="B9" s="106" t="s">
        <v>1613</v>
      </c>
      <c r="C9" s="117" t="s">
        <v>1013</v>
      </c>
      <c r="D9" s="123">
        <v>230</v>
      </c>
      <c r="E9" s="106" t="s">
        <v>1014</v>
      </c>
      <c r="F9" s="106" t="s">
        <v>1014</v>
      </c>
      <c r="G9" s="114">
        <v>44070</v>
      </c>
      <c r="H9" s="123">
        <v>284</v>
      </c>
      <c r="I9" s="87" t="s">
        <v>1645</v>
      </c>
      <c r="J9" s="106">
        <v>3</v>
      </c>
      <c r="K9" s="123">
        <v>20</v>
      </c>
      <c r="L9" s="123">
        <v>75</v>
      </c>
      <c r="M9" s="106" t="s">
        <v>1184</v>
      </c>
      <c r="N9" s="123">
        <v>98</v>
      </c>
      <c r="O9" s="106" t="s">
        <v>1018</v>
      </c>
      <c r="P9" s="88" t="s">
        <v>1621</v>
      </c>
    </row>
    <row r="10" spans="1:16" s="150" customFormat="1" ht="75" x14ac:dyDescent="0.2">
      <c r="A10" s="106" t="s">
        <v>1589</v>
      </c>
      <c r="B10" s="106" t="s">
        <v>1613</v>
      </c>
      <c r="C10" s="117" t="s">
        <v>1013</v>
      </c>
      <c r="D10" s="123">
        <v>345</v>
      </c>
      <c r="E10" s="106" t="s">
        <v>1014</v>
      </c>
      <c r="F10" s="106" t="s">
        <v>1014</v>
      </c>
      <c r="G10" s="114">
        <v>44024</v>
      </c>
      <c r="H10" s="123">
        <v>5</v>
      </c>
      <c r="I10" s="87" t="s">
        <v>1644</v>
      </c>
      <c r="J10" s="106">
        <v>3</v>
      </c>
      <c r="K10" s="123">
        <v>40</v>
      </c>
      <c r="L10" s="123">
        <v>80</v>
      </c>
      <c r="M10" s="106" t="s">
        <v>1184</v>
      </c>
      <c r="N10" s="123">
        <v>91</v>
      </c>
      <c r="O10" s="106" t="s">
        <v>1018</v>
      </c>
      <c r="P10" s="88" t="s">
        <v>1582</v>
      </c>
    </row>
    <row r="11" spans="1:16" s="150" customFormat="1" ht="45" x14ac:dyDescent="0.2">
      <c r="A11" s="106" t="s">
        <v>1589</v>
      </c>
      <c r="B11" s="106" t="s">
        <v>285</v>
      </c>
      <c r="C11" s="117" t="s">
        <v>1180</v>
      </c>
      <c r="D11" s="123">
        <v>230</v>
      </c>
      <c r="E11" s="106" t="s">
        <v>1014</v>
      </c>
      <c r="F11" s="106" t="s">
        <v>1014</v>
      </c>
      <c r="G11" s="114">
        <v>44049</v>
      </c>
      <c r="H11" s="123">
        <v>243</v>
      </c>
      <c r="I11" s="87" t="s">
        <v>1636</v>
      </c>
      <c r="J11" s="106">
        <v>3</v>
      </c>
      <c r="K11" s="123">
        <v>10</v>
      </c>
      <c r="L11" s="123">
        <v>42</v>
      </c>
      <c r="M11" s="106" t="s">
        <v>1223</v>
      </c>
      <c r="N11" s="123">
        <v>83</v>
      </c>
      <c r="O11" s="106" t="s">
        <v>1584</v>
      </c>
      <c r="P11" s="88" t="s">
        <v>1624</v>
      </c>
    </row>
    <row r="12" spans="1:16" s="150" customFormat="1" ht="45" x14ac:dyDescent="0.2">
      <c r="A12" s="106" t="s">
        <v>1589</v>
      </c>
      <c r="B12" s="106" t="s">
        <v>285</v>
      </c>
      <c r="C12" s="117" t="s">
        <v>1013</v>
      </c>
      <c r="D12" s="123">
        <v>230</v>
      </c>
      <c r="E12" s="106" t="s">
        <v>1014</v>
      </c>
      <c r="F12" s="106" t="s">
        <v>1014</v>
      </c>
      <c r="G12" s="114">
        <v>44035</v>
      </c>
      <c r="H12" s="123">
        <v>990</v>
      </c>
      <c r="I12" s="87" t="s">
        <v>1637</v>
      </c>
      <c r="J12" s="106">
        <v>3</v>
      </c>
      <c r="K12" s="123">
        <v>1</v>
      </c>
      <c r="L12" s="123">
        <v>43</v>
      </c>
      <c r="M12" s="106" t="s">
        <v>1027</v>
      </c>
      <c r="N12" s="123">
        <v>74</v>
      </c>
      <c r="O12" s="106" t="s">
        <v>1625</v>
      </c>
      <c r="P12" s="88" t="s">
        <v>1626</v>
      </c>
    </row>
    <row r="13" spans="1:16" s="150" customFormat="1" ht="45" x14ac:dyDescent="0.2">
      <c r="A13" s="106" t="s">
        <v>1589</v>
      </c>
      <c r="B13" s="106" t="s">
        <v>285</v>
      </c>
      <c r="C13" s="117" t="s">
        <v>1013</v>
      </c>
      <c r="D13" s="123">
        <v>230</v>
      </c>
      <c r="E13" s="106" t="s">
        <v>1014</v>
      </c>
      <c r="F13" s="106" t="s">
        <v>1014</v>
      </c>
      <c r="G13" s="114">
        <v>44025</v>
      </c>
      <c r="H13" s="123">
        <v>56</v>
      </c>
      <c r="I13" s="87" t="s">
        <v>1638</v>
      </c>
      <c r="J13" s="106">
        <v>3</v>
      </c>
      <c r="K13" s="123">
        <v>35</v>
      </c>
      <c r="L13" s="123">
        <v>65</v>
      </c>
      <c r="M13" s="106" t="s">
        <v>1207</v>
      </c>
      <c r="N13" s="123">
        <v>87</v>
      </c>
      <c r="O13" s="106" t="s">
        <v>1627</v>
      </c>
      <c r="P13" s="88" t="s">
        <v>1628</v>
      </c>
    </row>
    <row r="14" spans="1:16" s="150" customFormat="1" ht="75" x14ac:dyDescent="0.2">
      <c r="A14" s="106" t="s">
        <v>1589</v>
      </c>
      <c r="B14" s="106" t="s">
        <v>285</v>
      </c>
      <c r="C14" s="117" t="s">
        <v>1623</v>
      </c>
      <c r="D14" s="123">
        <v>230</v>
      </c>
      <c r="E14" s="106" t="s">
        <v>1014</v>
      </c>
      <c r="F14" s="106" t="s">
        <v>1014</v>
      </c>
      <c r="G14" s="114">
        <v>44040</v>
      </c>
      <c r="H14" s="123">
        <v>551</v>
      </c>
      <c r="I14" s="87" t="s">
        <v>1639</v>
      </c>
      <c r="J14" s="106">
        <v>3</v>
      </c>
      <c r="K14" s="123">
        <v>4</v>
      </c>
      <c r="L14" s="123">
        <v>38</v>
      </c>
      <c r="M14" s="106" t="s">
        <v>1184</v>
      </c>
      <c r="N14" s="123">
        <v>86</v>
      </c>
      <c r="O14" s="106" t="s">
        <v>1629</v>
      </c>
      <c r="P14" s="88" t="s">
        <v>1630</v>
      </c>
    </row>
    <row r="15" spans="1:16" s="150" customFormat="1" ht="45" x14ac:dyDescent="0.2">
      <c r="A15" s="106" t="s">
        <v>1589</v>
      </c>
      <c r="B15" s="106" t="s">
        <v>296</v>
      </c>
      <c r="C15" s="117" t="s">
        <v>1013</v>
      </c>
      <c r="D15" s="123">
        <v>230</v>
      </c>
      <c r="E15" s="106" t="s">
        <v>1014</v>
      </c>
      <c r="F15" s="106" t="s">
        <v>1014</v>
      </c>
      <c r="G15" s="114">
        <v>44052</v>
      </c>
      <c r="H15" s="123">
        <v>474</v>
      </c>
      <c r="I15" s="87" t="s">
        <v>1641</v>
      </c>
      <c r="J15" s="106">
        <v>3</v>
      </c>
      <c r="K15" s="123">
        <v>41.5</v>
      </c>
      <c r="L15" s="123">
        <v>61</v>
      </c>
      <c r="M15" s="106" t="s">
        <v>1558</v>
      </c>
      <c r="N15" s="123">
        <v>65</v>
      </c>
      <c r="O15" s="106" t="s">
        <v>1633</v>
      </c>
      <c r="P15" s="88" t="s">
        <v>1634</v>
      </c>
    </row>
    <row r="16" spans="1:16" s="150" customFormat="1" ht="45" x14ac:dyDescent="0.2">
      <c r="A16" s="106" t="s">
        <v>1589</v>
      </c>
      <c r="B16" s="106" t="s">
        <v>296</v>
      </c>
      <c r="C16" s="117" t="s">
        <v>1013</v>
      </c>
      <c r="D16" s="123">
        <v>230</v>
      </c>
      <c r="E16" s="106" t="s">
        <v>1015</v>
      </c>
      <c r="F16" s="106" t="s">
        <v>1014</v>
      </c>
      <c r="G16" s="114">
        <v>44082</v>
      </c>
      <c r="H16" s="123">
        <v>3791</v>
      </c>
      <c r="I16" s="87" t="s">
        <v>1642</v>
      </c>
      <c r="J16" s="106">
        <v>3</v>
      </c>
      <c r="K16" s="123">
        <v>32</v>
      </c>
      <c r="L16" s="123">
        <v>52</v>
      </c>
      <c r="M16" s="106" t="s">
        <v>1395</v>
      </c>
      <c r="N16" s="123">
        <v>124</v>
      </c>
      <c r="O16" s="106" t="s">
        <v>1018</v>
      </c>
      <c r="P16" s="88" t="s">
        <v>1377</v>
      </c>
    </row>
    <row r="17" spans="1:16" s="150" customFormat="1" ht="30.75" thickBot="1" x14ac:dyDescent="0.25">
      <c r="A17" s="108" t="s">
        <v>1589</v>
      </c>
      <c r="B17" s="108" t="s">
        <v>296</v>
      </c>
      <c r="C17" s="120" t="s">
        <v>1013</v>
      </c>
      <c r="D17" s="127">
        <v>230</v>
      </c>
      <c r="E17" s="108" t="s">
        <v>1015</v>
      </c>
      <c r="F17" s="108" t="s">
        <v>1014</v>
      </c>
      <c r="G17" s="109">
        <v>44097</v>
      </c>
      <c r="H17" s="127">
        <v>401</v>
      </c>
      <c r="I17" s="104" t="s">
        <v>1643</v>
      </c>
      <c r="J17" s="108">
        <v>3</v>
      </c>
      <c r="K17" s="127">
        <v>27</v>
      </c>
      <c r="L17" s="127">
        <v>47</v>
      </c>
      <c r="M17" s="108" t="s">
        <v>1258</v>
      </c>
      <c r="N17" s="127">
        <v>110</v>
      </c>
      <c r="O17" s="108" t="s">
        <v>1018</v>
      </c>
      <c r="P17" s="105" t="s">
        <v>1610</v>
      </c>
    </row>
    <row r="18" spans="1:16" s="150" customFormat="1" ht="30" x14ac:dyDescent="0.2">
      <c r="A18" s="110" t="s">
        <v>1588</v>
      </c>
      <c r="B18" s="110" t="s">
        <v>288</v>
      </c>
      <c r="C18" s="122" t="s">
        <v>1013</v>
      </c>
      <c r="D18" s="126" t="s">
        <v>1081</v>
      </c>
      <c r="E18" s="110" t="s">
        <v>1014</v>
      </c>
      <c r="F18" s="110" t="s">
        <v>1015</v>
      </c>
      <c r="G18" s="118">
        <v>43988</v>
      </c>
      <c r="H18" s="126">
        <v>1416</v>
      </c>
      <c r="I18" s="107" t="s">
        <v>1605</v>
      </c>
      <c r="J18" s="110">
        <v>3</v>
      </c>
      <c r="K18" s="126">
        <v>14</v>
      </c>
      <c r="L18" s="126">
        <v>62</v>
      </c>
      <c r="M18" s="110" t="s">
        <v>1184</v>
      </c>
      <c r="N18" s="126">
        <v>70</v>
      </c>
      <c r="O18" s="110" t="s">
        <v>1580</v>
      </c>
      <c r="P18" s="121" t="s">
        <v>1581</v>
      </c>
    </row>
    <row r="19" spans="1:16" s="150" customFormat="1" ht="120" x14ac:dyDescent="0.2">
      <c r="A19" s="106" t="s">
        <v>1588</v>
      </c>
      <c r="B19" s="106" t="s">
        <v>1613</v>
      </c>
      <c r="C19" s="117" t="s">
        <v>1013</v>
      </c>
      <c r="D19" s="123">
        <v>345</v>
      </c>
      <c r="E19" s="106" t="s">
        <v>1014</v>
      </c>
      <c r="F19" s="106" t="s">
        <v>1014</v>
      </c>
      <c r="G19" s="114">
        <v>43980</v>
      </c>
      <c r="H19" s="123">
        <v>183</v>
      </c>
      <c r="I19" s="87" t="s">
        <v>1606</v>
      </c>
      <c r="J19" s="106">
        <v>3</v>
      </c>
      <c r="K19" s="123">
        <v>8</v>
      </c>
      <c r="L19" s="123">
        <v>53</v>
      </c>
      <c r="M19" s="106" t="s">
        <v>1590</v>
      </c>
      <c r="N19" s="123">
        <v>95</v>
      </c>
      <c r="O19" s="106" t="s">
        <v>1018</v>
      </c>
      <c r="P19" s="88" t="s">
        <v>1591</v>
      </c>
    </row>
    <row r="20" spans="1:16" s="150" customFormat="1" ht="45" x14ac:dyDescent="0.2">
      <c r="A20" s="106" t="s">
        <v>1588</v>
      </c>
      <c r="B20" s="106" t="s">
        <v>285</v>
      </c>
      <c r="C20" s="117" t="s">
        <v>1574</v>
      </c>
      <c r="D20" s="123">
        <v>230</v>
      </c>
      <c r="E20" s="106" t="s">
        <v>1014</v>
      </c>
      <c r="F20" s="106" t="s">
        <v>1014</v>
      </c>
      <c r="G20" s="114">
        <v>44009</v>
      </c>
      <c r="H20" s="123">
        <v>855</v>
      </c>
      <c r="I20" s="87" t="s">
        <v>1593</v>
      </c>
      <c r="J20" s="106">
        <v>3</v>
      </c>
      <c r="K20" s="123">
        <v>4</v>
      </c>
      <c r="L20" s="123">
        <v>36</v>
      </c>
      <c r="M20" s="106" t="s">
        <v>1223</v>
      </c>
      <c r="N20" s="123">
        <v>84</v>
      </c>
      <c r="O20" s="106" t="s">
        <v>1584</v>
      </c>
      <c r="P20" s="88" t="s">
        <v>1514</v>
      </c>
    </row>
    <row r="21" spans="1:16" s="150" customFormat="1" ht="45" x14ac:dyDescent="0.2">
      <c r="A21" s="106" t="s">
        <v>1588</v>
      </c>
      <c r="B21" s="106" t="s">
        <v>285</v>
      </c>
      <c r="C21" s="117" t="s">
        <v>1574</v>
      </c>
      <c r="D21" s="123">
        <v>230</v>
      </c>
      <c r="E21" s="106" t="s">
        <v>1014</v>
      </c>
      <c r="F21" s="106" t="s">
        <v>1014</v>
      </c>
      <c r="G21" s="114">
        <v>43978</v>
      </c>
      <c r="H21" s="123">
        <v>297</v>
      </c>
      <c r="I21" s="87" t="s">
        <v>1607</v>
      </c>
      <c r="J21" s="106">
        <v>3</v>
      </c>
      <c r="K21" s="123">
        <v>22</v>
      </c>
      <c r="L21" s="123">
        <v>54</v>
      </c>
      <c r="M21" s="106" t="s">
        <v>1024</v>
      </c>
      <c r="N21" s="123">
        <v>86</v>
      </c>
      <c r="O21" s="106" t="s">
        <v>1585</v>
      </c>
      <c r="P21" s="88" t="s">
        <v>1514</v>
      </c>
    </row>
    <row r="22" spans="1:16" s="150" customFormat="1" ht="60" x14ac:dyDescent="0.2">
      <c r="A22" s="106" t="s">
        <v>1588</v>
      </c>
      <c r="B22" s="106" t="s">
        <v>285</v>
      </c>
      <c r="C22" s="117" t="s">
        <v>1574</v>
      </c>
      <c r="D22" s="123">
        <v>230</v>
      </c>
      <c r="E22" s="106" t="s">
        <v>1014</v>
      </c>
      <c r="F22" s="106" t="s">
        <v>1014</v>
      </c>
      <c r="G22" s="114">
        <v>44012</v>
      </c>
      <c r="H22" s="123">
        <v>329</v>
      </c>
      <c r="I22" s="87" t="s">
        <v>1599</v>
      </c>
      <c r="J22" s="106">
        <v>3</v>
      </c>
      <c r="K22" s="123">
        <v>10</v>
      </c>
      <c r="L22" s="123">
        <v>31</v>
      </c>
      <c r="M22" s="106" t="s">
        <v>1283</v>
      </c>
      <c r="N22" s="123">
        <v>76</v>
      </c>
      <c r="O22" s="106" t="s">
        <v>1600</v>
      </c>
      <c r="P22" s="88" t="s">
        <v>1608</v>
      </c>
    </row>
    <row r="23" spans="1:16" s="150" customFormat="1" ht="105" x14ac:dyDescent="0.2">
      <c r="A23" s="106" t="s">
        <v>1588</v>
      </c>
      <c r="B23" s="106" t="s">
        <v>285</v>
      </c>
      <c r="C23" s="117" t="s">
        <v>1583</v>
      </c>
      <c r="D23" s="123">
        <v>230</v>
      </c>
      <c r="E23" s="106" t="s">
        <v>1015</v>
      </c>
      <c r="F23" s="106" t="s">
        <v>1014</v>
      </c>
      <c r="G23" s="114">
        <v>43967</v>
      </c>
      <c r="H23" s="123">
        <v>565</v>
      </c>
      <c r="I23" s="87" t="s">
        <v>1594</v>
      </c>
      <c r="J23" s="106">
        <v>3</v>
      </c>
      <c r="K23" s="123">
        <v>28</v>
      </c>
      <c r="L23" s="123">
        <v>61</v>
      </c>
      <c r="M23" s="106" t="s">
        <v>1207</v>
      </c>
      <c r="N23" s="123">
        <v>103</v>
      </c>
      <c r="O23" s="106" t="s">
        <v>1586</v>
      </c>
      <c r="P23" s="88" t="s">
        <v>1592</v>
      </c>
    </row>
    <row r="24" spans="1:16" s="150" customFormat="1" ht="45" x14ac:dyDescent="0.2">
      <c r="A24" s="106" t="s">
        <v>1588</v>
      </c>
      <c r="B24" s="106" t="s">
        <v>285</v>
      </c>
      <c r="C24" s="117" t="s">
        <v>1013</v>
      </c>
      <c r="D24" s="123">
        <v>230</v>
      </c>
      <c r="E24" s="106" t="s">
        <v>1015</v>
      </c>
      <c r="F24" s="106" t="s">
        <v>1014</v>
      </c>
      <c r="G24" s="114">
        <v>43952</v>
      </c>
      <c r="H24" s="123">
        <v>953</v>
      </c>
      <c r="I24" s="87" t="s">
        <v>1609</v>
      </c>
      <c r="J24" s="106">
        <v>3</v>
      </c>
      <c r="K24" s="123">
        <v>12</v>
      </c>
      <c r="L24" s="123">
        <v>44</v>
      </c>
      <c r="M24" s="106" t="s">
        <v>1595</v>
      </c>
      <c r="N24" s="123">
        <v>62</v>
      </c>
      <c r="O24" s="106" t="s">
        <v>1018</v>
      </c>
      <c r="P24" s="88" t="s">
        <v>1596</v>
      </c>
    </row>
    <row r="25" spans="1:16" s="150" customFormat="1" ht="45" x14ac:dyDescent="0.2">
      <c r="A25" s="106" t="s">
        <v>1588</v>
      </c>
      <c r="B25" s="106" t="s">
        <v>285</v>
      </c>
      <c r="C25" s="117" t="s">
        <v>1013</v>
      </c>
      <c r="D25" s="123">
        <v>230</v>
      </c>
      <c r="E25" s="106" t="s">
        <v>1015</v>
      </c>
      <c r="F25" s="106" t="s">
        <v>1014</v>
      </c>
      <c r="G25" s="114">
        <v>44004</v>
      </c>
      <c r="H25" s="123">
        <v>1025</v>
      </c>
      <c r="I25" s="87" t="s">
        <v>1597</v>
      </c>
      <c r="J25" s="106">
        <v>3</v>
      </c>
      <c r="K25" s="123">
        <v>23</v>
      </c>
      <c r="L25" s="123">
        <v>55</v>
      </c>
      <c r="M25" s="106" t="s">
        <v>1027</v>
      </c>
      <c r="N25" s="123">
        <v>98</v>
      </c>
      <c r="O25" s="106" t="s">
        <v>1018</v>
      </c>
      <c r="P25" s="88" t="s">
        <v>1598</v>
      </c>
    </row>
    <row r="26" spans="1:16" s="150" customFormat="1" ht="30" x14ac:dyDescent="0.2">
      <c r="A26" s="106" t="s">
        <v>1588</v>
      </c>
      <c r="B26" s="106" t="s">
        <v>296</v>
      </c>
      <c r="C26" s="117" t="s">
        <v>1013</v>
      </c>
      <c r="D26" s="123">
        <v>230</v>
      </c>
      <c r="E26" s="106" t="s">
        <v>1014</v>
      </c>
      <c r="F26" s="106" t="s">
        <v>1014</v>
      </c>
      <c r="G26" s="114">
        <v>43983</v>
      </c>
      <c r="H26" s="123">
        <v>197</v>
      </c>
      <c r="I26" s="87" t="s">
        <v>1601</v>
      </c>
      <c r="J26" s="106">
        <v>3</v>
      </c>
      <c r="K26" s="123">
        <v>26</v>
      </c>
      <c r="L26" s="123">
        <v>46</v>
      </c>
      <c r="M26" s="106" t="s">
        <v>1258</v>
      </c>
      <c r="N26" s="123">
        <v>75</v>
      </c>
      <c r="O26" s="106" t="s">
        <v>1587</v>
      </c>
      <c r="P26" s="88" t="s">
        <v>1612</v>
      </c>
    </row>
    <row r="27" spans="1:16" s="150" customFormat="1" ht="45.75" thickBot="1" x14ac:dyDescent="0.25">
      <c r="A27" s="108" t="s">
        <v>1588</v>
      </c>
      <c r="B27" s="108" t="s">
        <v>296</v>
      </c>
      <c r="C27" s="120" t="s">
        <v>1013</v>
      </c>
      <c r="D27" s="127">
        <v>230</v>
      </c>
      <c r="E27" s="108" t="s">
        <v>1014</v>
      </c>
      <c r="F27" s="108" t="s">
        <v>1014</v>
      </c>
      <c r="G27" s="109">
        <v>43983</v>
      </c>
      <c r="H27" s="127">
        <v>329</v>
      </c>
      <c r="I27" s="104" t="s">
        <v>1602</v>
      </c>
      <c r="J27" s="108">
        <v>3</v>
      </c>
      <c r="K27" s="127">
        <v>19</v>
      </c>
      <c r="L27" s="127">
        <v>60</v>
      </c>
      <c r="M27" s="108" t="s">
        <v>1233</v>
      </c>
      <c r="N27" s="127">
        <v>70</v>
      </c>
      <c r="O27" s="108" t="s">
        <v>1018</v>
      </c>
      <c r="P27" s="105" t="s">
        <v>1611</v>
      </c>
    </row>
    <row r="28" spans="1:16" s="150" customFormat="1" ht="90" x14ac:dyDescent="0.2">
      <c r="A28" s="110" t="s">
        <v>1575</v>
      </c>
      <c r="B28" s="110" t="s">
        <v>296</v>
      </c>
      <c r="C28" s="122" t="s">
        <v>1013</v>
      </c>
      <c r="D28" s="126">
        <v>230</v>
      </c>
      <c r="E28" s="110" t="s">
        <v>1015</v>
      </c>
      <c r="F28" s="110" t="s">
        <v>1015</v>
      </c>
      <c r="G28" s="118">
        <v>43842</v>
      </c>
      <c r="H28" s="126">
        <v>7636</v>
      </c>
      <c r="I28" s="107" t="s">
        <v>1577</v>
      </c>
      <c r="J28" s="110">
        <v>3</v>
      </c>
      <c r="K28" s="126">
        <v>8</v>
      </c>
      <c r="L28" s="126">
        <v>36</v>
      </c>
      <c r="M28" s="110" t="s">
        <v>1558</v>
      </c>
      <c r="N28" s="126">
        <v>84</v>
      </c>
      <c r="O28" s="110" t="s">
        <v>1571</v>
      </c>
      <c r="P28" s="121" t="s">
        <v>1579</v>
      </c>
    </row>
    <row r="29" spans="1:16" s="150" customFormat="1" ht="60" x14ac:dyDescent="0.2">
      <c r="A29" s="106" t="s">
        <v>1575</v>
      </c>
      <c r="B29" s="106" t="s">
        <v>296</v>
      </c>
      <c r="C29" s="117" t="s">
        <v>1013</v>
      </c>
      <c r="D29" s="123">
        <v>230</v>
      </c>
      <c r="E29" s="106" t="s">
        <v>1015</v>
      </c>
      <c r="F29" s="106" t="s">
        <v>1015</v>
      </c>
      <c r="G29" s="114">
        <v>43852</v>
      </c>
      <c r="H29" s="123">
        <v>17355</v>
      </c>
      <c r="I29" s="87" t="s">
        <v>1603</v>
      </c>
      <c r="J29" s="106">
        <v>3</v>
      </c>
      <c r="K29" s="123">
        <v>34.5</v>
      </c>
      <c r="L29" s="123">
        <v>83</v>
      </c>
      <c r="M29" s="106" t="s">
        <v>1558</v>
      </c>
      <c r="N29" s="123">
        <v>95</v>
      </c>
      <c r="O29" s="106" t="s">
        <v>1572</v>
      </c>
      <c r="P29" s="88" t="s">
        <v>1578</v>
      </c>
    </row>
    <row r="30" spans="1:16" s="150" customFormat="1" ht="30" x14ac:dyDescent="0.2">
      <c r="A30" s="106" t="s">
        <v>1575</v>
      </c>
      <c r="B30" s="106" t="s">
        <v>296</v>
      </c>
      <c r="C30" s="117" t="s">
        <v>1013</v>
      </c>
      <c r="D30" s="123">
        <v>230</v>
      </c>
      <c r="E30" s="106" t="s">
        <v>1015</v>
      </c>
      <c r="F30" s="106" t="s">
        <v>1014</v>
      </c>
      <c r="G30" s="114">
        <v>43842</v>
      </c>
      <c r="H30" s="123">
        <v>3058</v>
      </c>
      <c r="I30" s="87" t="s">
        <v>1604</v>
      </c>
      <c r="J30" s="106">
        <v>3</v>
      </c>
      <c r="K30" s="123">
        <v>22</v>
      </c>
      <c r="L30" s="123">
        <v>42</v>
      </c>
      <c r="M30" s="106" t="s">
        <v>1234</v>
      </c>
      <c r="N30" s="123">
        <v>124</v>
      </c>
      <c r="O30" s="106" t="s">
        <v>1018</v>
      </c>
      <c r="P30" s="88" t="s">
        <v>295</v>
      </c>
    </row>
    <row r="31" spans="1:16" s="150" customFormat="1" ht="45.75" thickBot="1" x14ac:dyDescent="0.25">
      <c r="A31" s="108" t="s">
        <v>1575</v>
      </c>
      <c r="B31" s="108" t="s">
        <v>296</v>
      </c>
      <c r="C31" s="120" t="s">
        <v>1013</v>
      </c>
      <c r="D31" s="127">
        <v>230</v>
      </c>
      <c r="E31" s="108" t="s">
        <v>1015</v>
      </c>
      <c r="F31" s="108" t="s">
        <v>1014</v>
      </c>
      <c r="G31" s="109">
        <v>43905</v>
      </c>
      <c r="H31" s="127">
        <v>580</v>
      </c>
      <c r="I31" s="104" t="s">
        <v>1576</v>
      </c>
      <c r="J31" s="108">
        <v>3</v>
      </c>
      <c r="K31" s="127">
        <v>62</v>
      </c>
      <c r="L31" s="127">
        <v>90</v>
      </c>
      <c r="M31" s="108" t="s">
        <v>1573</v>
      </c>
      <c r="N31" s="127">
        <v>100</v>
      </c>
      <c r="O31" s="108" t="s">
        <v>1206</v>
      </c>
      <c r="P31" s="105" t="s">
        <v>1398</v>
      </c>
    </row>
    <row r="32" spans="1:16" ht="45" x14ac:dyDescent="0.2">
      <c r="A32" s="113" t="s">
        <v>1561</v>
      </c>
      <c r="B32" s="113" t="s">
        <v>285</v>
      </c>
      <c r="C32" s="113" t="s">
        <v>1013</v>
      </c>
      <c r="D32" s="135">
        <v>230</v>
      </c>
      <c r="E32" s="113" t="s">
        <v>1014</v>
      </c>
      <c r="F32" s="113" t="s">
        <v>1014</v>
      </c>
      <c r="G32" s="136">
        <v>43821</v>
      </c>
      <c r="H32" s="135">
        <v>3267</v>
      </c>
      <c r="I32" s="115" t="s">
        <v>1567</v>
      </c>
      <c r="J32" s="137">
        <v>3</v>
      </c>
      <c r="K32" s="135">
        <v>35</v>
      </c>
      <c r="L32" s="135">
        <v>77</v>
      </c>
      <c r="M32" s="113" t="s">
        <v>1223</v>
      </c>
      <c r="N32" s="135">
        <v>93</v>
      </c>
      <c r="O32" s="113" t="s">
        <v>1559</v>
      </c>
      <c r="P32" s="115" t="s">
        <v>1566</v>
      </c>
    </row>
    <row r="33" spans="1:16" ht="45" x14ac:dyDescent="0.2">
      <c r="A33" s="131" t="s">
        <v>1561</v>
      </c>
      <c r="B33" s="131" t="s">
        <v>285</v>
      </c>
      <c r="C33" s="131" t="s">
        <v>1013</v>
      </c>
      <c r="D33" s="132">
        <v>230</v>
      </c>
      <c r="E33" s="131" t="s">
        <v>1014</v>
      </c>
      <c r="F33" s="131" t="s">
        <v>1014</v>
      </c>
      <c r="G33" s="133">
        <v>43757</v>
      </c>
      <c r="H33" s="132">
        <v>583</v>
      </c>
      <c r="I33" s="111" t="s">
        <v>1569</v>
      </c>
      <c r="J33" s="130">
        <v>3</v>
      </c>
      <c r="K33" s="132">
        <v>26</v>
      </c>
      <c r="L33" s="132">
        <v>74</v>
      </c>
      <c r="M33" s="131" t="s">
        <v>1184</v>
      </c>
      <c r="N33" s="132">
        <v>94</v>
      </c>
      <c r="O33" s="131" t="s">
        <v>1560</v>
      </c>
      <c r="P33" s="111" t="s">
        <v>1565</v>
      </c>
    </row>
    <row r="34" spans="1:16" ht="45.75" thickBot="1" x14ac:dyDescent="0.25">
      <c r="A34" s="129" t="s">
        <v>1561</v>
      </c>
      <c r="B34" s="129" t="s">
        <v>296</v>
      </c>
      <c r="C34" s="129" t="s">
        <v>1013</v>
      </c>
      <c r="D34" s="138">
        <v>230</v>
      </c>
      <c r="E34" s="129" t="s">
        <v>1015</v>
      </c>
      <c r="F34" s="129" t="s">
        <v>1015</v>
      </c>
      <c r="G34" s="139">
        <v>43767</v>
      </c>
      <c r="H34" s="140">
        <v>2109</v>
      </c>
      <c r="I34" s="116" t="s">
        <v>1563</v>
      </c>
      <c r="J34" s="108">
        <v>3</v>
      </c>
      <c r="K34" s="138">
        <v>29.5</v>
      </c>
      <c r="L34" s="138">
        <v>66</v>
      </c>
      <c r="M34" s="129" t="s">
        <v>1558</v>
      </c>
      <c r="N34" s="138">
        <v>88</v>
      </c>
      <c r="O34" s="129" t="s">
        <v>1568</v>
      </c>
      <c r="P34" s="116" t="s">
        <v>1564</v>
      </c>
    </row>
    <row r="35" spans="1:16" ht="45" x14ac:dyDescent="0.2">
      <c r="A35" s="113" t="s">
        <v>1553</v>
      </c>
      <c r="B35" s="106" t="s">
        <v>1613</v>
      </c>
      <c r="C35" s="113" t="s">
        <v>1013</v>
      </c>
      <c r="D35" s="135">
        <v>345</v>
      </c>
      <c r="E35" s="113" t="s">
        <v>1014</v>
      </c>
      <c r="F35" s="113" t="s">
        <v>1015</v>
      </c>
      <c r="G35" s="136">
        <v>43666</v>
      </c>
      <c r="H35" s="135">
        <v>1621</v>
      </c>
      <c r="I35" s="115" t="s">
        <v>1555</v>
      </c>
      <c r="J35" s="137">
        <v>3</v>
      </c>
      <c r="K35" s="135">
        <v>2</v>
      </c>
      <c r="L35" s="135">
        <v>40</v>
      </c>
      <c r="M35" s="113" t="s">
        <v>1551</v>
      </c>
      <c r="N35" s="135">
        <v>88</v>
      </c>
      <c r="O35" s="113" t="s">
        <v>1552</v>
      </c>
      <c r="P35" s="115" t="s">
        <v>1562</v>
      </c>
    </row>
    <row r="36" spans="1:16" ht="30.75" thickBot="1" x14ac:dyDescent="0.25">
      <c r="A36" s="129" t="s">
        <v>1554</v>
      </c>
      <c r="B36" s="129" t="s">
        <v>285</v>
      </c>
      <c r="C36" s="129" t="s">
        <v>1180</v>
      </c>
      <c r="D36" s="138">
        <v>230</v>
      </c>
      <c r="E36" s="129" t="s">
        <v>1014</v>
      </c>
      <c r="F36" s="129" t="s">
        <v>1014</v>
      </c>
      <c r="G36" s="139">
        <v>43701</v>
      </c>
      <c r="H36" s="138">
        <v>919</v>
      </c>
      <c r="I36" s="116" t="s">
        <v>1556</v>
      </c>
      <c r="J36" s="108">
        <v>3</v>
      </c>
      <c r="K36" s="138">
        <v>6</v>
      </c>
      <c r="L36" s="138">
        <v>38</v>
      </c>
      <c r="M36" s="129" t="s">
        <v>1223</v>
      </c>
      <c r="N36" s="138">
        <v>94</v>
      </c>
      <c r="O36" s="129" t="s">
        <v>1550</v>
      </c>
      <c r="P36" s="116" t="s">
        <v>295</v>
      </c>
    </row>
    <row r="37" spans="1:16" ht="60" x14ac:dyDescent="0.2">
      <c r="A37" s="113" t="s">
        <v>1525</v>
      </c>
      <c r="B37" s="106" t="s">
        <v>1613</v>
      </c>
      <c r="C37" s="113" t="s">
        <v>1013</v>
      </c>
      <c r="D37" s="135">
        <v>230</v>
      </c>
      <c r="E37" s="113" t="s">
        <v>1014</v>
      </c>
      <c r="F37" s="113" t="s">
        <v>1014</v>
      </c>
      <c r="G37" s="136">
        <v>43645</v>
      </c>
      <c r="H37" s="135">
        <v>1.63</v>
      </c>
      <c r="I37" s="115" t="s">
        <v>1527</v>
      </c>
      <c r="J37" s="137">
        <v>3</v>
      </c>
      <c r="K37" s="135">
        <v>8</v>
      </c>
      <c r="L37" s="135">
        <v>41</v>
      </c>
      <c r="M37" s="113" t="s">
        <v>1184</v>
      </c>
      <c r="N37" s="135">
        <v>65</v>
      </c>
      <c r="O37" s="113" t="s">
        <v>1018</v>
      </c>
      <c r="P37" s="115" t="s">
        <v>1533</v>
      </c>
    </row>
    <row r="38" spans="1:16" ht="45" x14ac:dyDescent="0.2">
      <c r="A38" s="131" t="s">
        <v>1525</v>
      </c>
      <c r="B38" s="131" t="s">
        <v>285</v>
      </c>
      <c r="C38" s="131" t="s">
        <v>1013</v>
      </c>
      <c r="D38" s="132">
        <v>230</v>
      </c>
      <c r="E38" s="131" t="s">
        <v>1014</v>
      </c>
      <c r="F38" s="131" t="s">
        <v>1014</v>
      </c>
      <c r="G38" s="133">
        <v>43636</v>
      </c>
      <c r="H38" s="134">
        <v>1077</v>
      </c>
      <c r="I38" s="111" t="s">
        <v>1545</v>
      </c>
      <c r="J38" s="130">
        <v>3</v>
      </c>
      <c r="K38" s="132">
        <v>5</v>
      </c>
      <c r="L38" s="132">
        <v>58</v>
      </c>
      <c r="M38" s="131" t="s">
        <v>1024</v>
      </c>
      <c r="N38" s="132">
        <v>78</v>
      </c>
      <c r="O38" s="131" t="s">
        <v>1526</v>
      </c>
      <c r="P38" s="111" t="s">
        <v>1514</v>
      </c>
    </row>
    <row r="39" spans="1:16" ht="30" x14ac:dyDescent="0.2">
      <c r="A39" s="131" t="s">
        <v>1525</v>
      </c>
      <c r="B39" s="131" t="s">
        <v>285</v>
      </c>
      <c r="C39" s="131" t="s">
        <v>1013</v>
      </c>
      <c r="D39" s="132">
        <v>230</v>
      </c>
      <c r="E39" s="131" t="s">
        <v>1015</v>
      </c>
      <c r="F39" s="131" t="s">
        <v>1014</v>
      </c>
      <c r="G39" s="133">
        <v>43574</v>
      </c>
      <c r="H39" s="134">
        <v>6</v>
      </c>
      <c r="I39" s="111" t="s">
        <v>1528</v>
      </c>
      <c r="J39" s="130">
        <v>3</v>
      </c>
      <c r="K39" s="132">
        <v>30</v>
      </c>
      <c r="L39" s="132">
        <v>66</v>
      </c>
      <c r="M39" s="131" t="s">
        <v>1207</v>
      </c>
      <c r="N39" s="132">
        <v>86</v>
      </c>
      <c r="O39" s="131" t="s">
        <v>1018</v>
      </c>
      <c r="P39" s="111" t="s">
        <v>1515</v>
      </c>
    </row>
    <row r="40" spans="1:16" ht="105" x14ac:dyDescent="0.2">
      <c r="A40" s="131" t="s">
        <v>1525</v>
      </c>
      <c r="B40" s="131" t="s">
        <v>285</v>
      </c>
      <c r="C40" s="131" t="s">
        <v>1013</v>
      </c>
      <c r="D40" s="132">
        <v>230</v>
      </c>
      <c r="E40" s="131" t="s">
        <v>1015</v>
      </c>
      <c r="F40" s="131" t="s">
        <v>1014</v>
      </c>
      <c r="G40" s="133">
        <v>43615</v>
      </c>
      <c r="H40" s="134">
        <v>892</v>
      </c>
      <c r="I40" s="111" t="s">
        <v>1516</v>
      </c>
      <c r="J40" s="130">
        <v>3</v>
      </c>
      <c r="K40" s="132">
        <v>4</v>
      </c>
      <c r="L40" s="132">
        <v>38</v>
      </c>
      <c r="M40" s="131" t="s">
        <v>1027</v>
      </c>
      <c r="N40" s="132">
        <v>68</v>
      </c>
      <c r="O40" s="131" t="s">
        <v>1018</v>
      </c>
      <c r="P40" s="111" t="s">
        <v>1534</v>
      </c>
    </row>
    <row r="41" spans="1:16" ht="30" x14ac:dyDescent="0.2">
      <c r="A41" s="131" t="s">
        <v>1525</v>
      </c>
      <c r="B41" s="131" t="s">
        <v>285</v>
      </c>
      <c r="C41" s="131" t="s">
        <v>1013</v>
      </c>
      <c r="D41" s="132">
        <v>230</v>
      </c>
      <c r="E41" s="131" t="s">
        <v>1014</v>
      </c>
      <c r="F41" s="131" t="s">
        <v>1014</v>
      </c>
      <c r="G41" s="133">
        <v>43643</v>
      </c>
      <c r="H41" s="134">
        <v>158</v>
      </c>
      <c r="I41" s="111" t="s">
        <v>1517</v>
      </c>
      <c r="J41" s="130">
        <v>3</v>
      </c>
      <c r="K41" s="132">
        <v>1</v>
      </c>
      <c r="L41" s="132">
        <v>30</v>
      </c>
      <c r="M41" s="131" t="s">
        <v>1030</v>
      </c>
      <c r="N41" s="132">
        <v>51</v>
      </c>
      <c r="O41" s="131" t="s">
        <v>1518</v>
      </c>
      <c r="P41" s="111" t="s">
        <v>1535</v>
      </c>
    </row>
    <row r="42" spans="1:16" ht="30" x14ac:dyDescent="0.2">
      <c r="A42" s="131" t="s">
        <v>1525</v>
      </c>
      <c r="B42" s="131" t="s">
        <v>285</v>
      </c>
      <c r="C42" s="131" t="s">
        <v>1013</v>
      </c>
      <c r="D42" s="132">
        <v>230</v>
      </c>
      <c r="E42" s="131" t="s">
        <v>1015</v>
      </c>
      <c r="F42" s="131" t="s">
        <v>1014</v>
      </c>
      <c r="G42" s="133">
        <v>43636</v>
      </c>
      <c r="H42" s="134">
        <v>1</v>
      </c>
      <c r="I42" s="111" t="s">
        <v>1519</v>
      </c>
      <c r="J42" s="130">
        <v>3</v>
      </c>
      <c r="K42" s="132">
        <v>27</v>
      </c>
      <c r="L42" s="132">
        <v>77</v>
      </c>
      <c r="M42" s="131" t="s">
        <v>1220</v>
      </c>
      <c r="N42" s="132">
        <v>95</v>
      </c>
      <c r="O42" s="131" t="s">
        <v>1018</v>
      </c>
      <c r="P42" s="111" t="s">
        <v>1537</v>
      </c>
    </row>
    <row r="43" spans="1:16" ht="30" x14ac:dyDescent="0.2">
      <c r="A43" s="131" t="s">
        <v>1525</v>
      </c>
      <c r="B43" s="131" t="s">
        <v>285</v>
      </c>
      <c r="C43" s="131" t="s">
        <v>1013</v>
      </c>
      <c r="D43" s="132">
        <v>230</v>
      </c>
      <c r="E43" s="131" t="s">
        <v>1014</v>
      </c>
      <c r="F43" s="131" t="s">
        <v>1014</v>
      </c>
      <c r="G43" s="133">
        <v>43638</v>
      </c>
      <c r="H43" s="134">
        <v>411</v>
      </c>
      <c r="I43" s="111" t="s">
        <v>1546</v>
      </c>
      <c r="J43" s="130">
        <v>3</v>
      </c>
      <c r="K43" s="132">
        <v>2</v>
      </c>
      <c r="L43" s="132">
        <v>45</v>
      </c>
      <c r="M43" s="131" t="s">
        <v>1223</v>
      </c>
      <c r="N43" s="132">
        <v>65</v>
      </c>
      <c r="O43" s="131" t="s">
        <v>1206</v>
      </c>
      <c r="P43" s="111" t="s">
        <v>1536</v>
      </c>
    </row>
    <row r="44" spans="1:16" ht="45" x14ac:dyDescent="0.2">
      <c r="A44" s="131" t="s">
        <v>1525</v>
      </c>
      <c r="B44" s="131" t="s">
        <v>285</v>
      </c>
      <c r="C44" s="131" t="s">
        <v>1013</v>
      </c>
      <c r="D44" s="132">
        <v>230</v>
      </c>
      <c r="E44" s="131" t="s">
        <v>1014</v>
      </c>
      <c r="F44" s="131" t="s">
        <v>1014</v>
      </c>
      <c r="G44" s="133">
        <v>43638</v>
      </c>
      <c r="H44" s="134">
        <v>860</v>
      </c>
      <c r="I44" s="111" t="s">
        <v>1530</v>
      </c>
      <c r="J44" s="130">
        <v>3</v>
      </c>
      <c r="K44" s="132">
        <v>14</v>
      </c>
      <c r="L44" s="132">
        <v>57</v>
      </c>
      <c r="M44" s="131" t="s">
        <v>1036</v>
      </c>
      <c r="N44" s="132">
        <v>85</v>
      </c>
      <c r="O44" s="131" t="s">
        <v>1529</v>
      </c>
      <c r="P44" s="111" t="s">
        <v>1538</v>
      </c>
    </row>
    <row r="45" spans="1:16" ht="45" x14ac:dyDescent="0.2">
      <c r="A45" s="131" t="s">
        <v>1525</v>
      </c>
      <c r="B45" s="131" t="s">
        <v>285</v>
      </c>
      <c r="C45" s="131" t="s">
        <v>1013</v>
      </c>
      <c r="D45" s="132">
        <v>230</v>
      </c>
      <c r="E45" s="131" t="s">
        <v>1014</v>
      </c>
      <c r="F45" s="131" t="s">
        <v>1014</v>
      </c>
      <c r="G45" s="133">
        <v>43599</v>
      </c>
      <c r="H45" s="134">
        <v>275</v>
      </c>
      <c r="I45" s="111" t="s">
        <v>1539</v>
      </c>
      <c r="J45" s="130">
        <v>3</v>
      </c>
      <c r="K45" s="132">
        <v>30</v>
      </c>
      <c r="L45" s="132">
        <v>75</v>
      </c>
      <c r="M45" s="131" t="s">
        <v>1184</v>
      </c>
      <c r="N45" s="132">
        <v>98</v>
      </c>
      <c r="O45" s="131" t="s">
        <v>1520</v>
      </c>
      <c r="P45" s="111" t="s">
        <v>1540</v>
      </c>
    </row>
    <row r="46" spans="1:16" ht="45" x14ac:dyDescent="0.2">
      <c r="A46" s="131" t="s">
        <v>1525</v>
      </c>
      <c r="B46" s="131" t="s">
        <v>285</v>
      </c>
      <c r="C46" s="131" t="s">
        <v>1013</v>
      </c>
      <c r="D46" s="132">
        <v>230</v>
      </c>
      <c r="E46" s="131" t="s">
        <v>1014</v>
      </c>
      <c r="F46" s="131" t="s">
        <v>1015</v>
      </c>
      <c r="G46" s="133">
        <v>43636</v>
      </c>
      <c r="H46" s="134">
        <v>103</v>
      </c>
      <c r="I46" s="111" t="s">
        <v>1547</v>
      </c>
      <c r="J46" s="130">
        <v>3</v>
      </c>
      <c r="K46" s="132">
        <v>10</v>
      </c>
      <c r="L46" s="132">
        <v>35</v>
      </c>
      <c r="M46" s="131" t="s">
        <v>1024</v>
      </c>
      <c r="N46" s="132">
        <v>70</v>
      </c>
      <c r="O46" s="131" t="s">
        <v>1521</v>
      </c>
      <c r="P46" s="111" t="s">
        <v>1541</v>
      </c>
    </row>
    <row r="47" spans="1:16" ht="45" x14ac:dyDescent="0.2">
      <c r="A47" s="131" t="s">
        <v>1525</v>
      </c>
      <c r="B47" s="131" t="s">
        <v>285</v>
      </c>
      <c r="C47" s="131" t="s">
        <v>1013</v>
      </c>
      <c r="D47" s="132">
        <v>230</v>
      </c>
      <c r="E47" s="131" t="s">
        <v>1014</v>
      </c>
      <c r="F47" s="131" t="s">
        <v>1015</v>
      </c>
      <c r="G47" s="133">
        <v>43638</v>
      </c>
      <c r="H47" s="134">
        <v>470</v>
      </c>
      <c r="I47" s="111" t="s">
        <v>1531</v>
      </c>
      <c r="J47" s="130">
        <v>3</v>
      </c>
      <c r="K47" s="132">
        <v>8</v>
      </c>
      <c r="L47" s="132">
        <v>32</v>
      </c>
      <c r="M47" s="131" t="s">
        <v>1207</v>
      </c>
      <c r="N47" s="132">
        <v>78</v>
      </c>
      <c r="O47" s="131" t="s">
        <v>1522</v>
      </c>
      <c r="P47" s="111" t="s">
        <v>1280</v>
      </c>
    </row>
    <row r="48" spans="1:16" ht="30" x14ac:dyDescent="0.2">
      <c r="A48" s="131" t="s">
        <v>1525</v>
      </c>
      <c r="B48" s="131" t="s">
        <v>296</v>
      </c>
      <c r="C48" s="131" t="s">
        <v>1013</v>
      </c>
      <c r="D48" s="132">
        <v>230</v>
      </c>
      <c r="E48" s="131" t="s">
        <v>1015</v>
      </c>
      <c r="F48" s="131" t="s">
        <v>1014</v>
      </c>
      <c r="G48" s="133">
        <v>43622</v>
      </c>
      <c r="H48" s="132">
        <v>621</v>
      </c>
      <c r="I48" s="111" t="s">
        <v>1548</v>
      </c>
      <c r="J48" s="130">
        <v>3</v>
      </c>
      <c r="K48" s="132">
        <v>25</v>
      </c>
      <c r="L48" s="132">
        <v>45</v>
      </c>
      <c r="M48" s="131" t="s">
        <v>1395</v>
      </c>
      <c r="N48" s="132">
        <v>60</v>
      </c>
      <c r="O48" s="131" t="s">
        <v>1018</v>
      </c>
      <c r="P48" s="111" t="s">
        <v>1542</v>
      </c>
    </row>
    <row r="49" spans="1:16" ht="75" x14ac:dyDescent="0.2">
      <c r="A49" s="131" t="s">
        <v>1525</v>
      </c>
      <c r="B49" s="131" t="s">
        <v>515</v>
      </c>
      <c r="C49" s="131" t="s">
        <v>1013</v>
      </c>
      <c r="D49" s="132">
        <v>345</v>
      </c>
      <c r="E49" s="131" t="s">
        <v>1014</v>
      </c>
      <c r="F49" s="131" t="s">
        <v>1014</v>
      </c>
      <c r="G49" s="133">
        <v>43603</v>
      </c>
      <c r="H49" s="132">
        <v>6919</v>
      </c>
      <c r="I49" s="111" t="s">
        <v>1532</v>
      </c>
      <c r="J49" s="130">
        <v>3</v>
      </c>
      <c r="K49" s="132">
        <v>16</v>
      </c>
      <c r="L49" s="132">
        <v>76</v>
      </c>
      <c r="M49" s="131" t="s">
        <v>1523</v>
      </c>
      <c r="N49" s="132">
        <v>90</v>
      </c>
      <c r="O49" s="131" t="s">
        <v>1018</v>
      </c>
      <c r="P49" s="111" t="s">
        <v>1543</v>
      </c>
    </row>
    <row r="50" spans="1:16" ht="30" x14ac:dyDescent="0.2">
      <c r="A50" s="131" t="s">
        <v>1525</v>
      </c>
      <c r="B50" s="131" t="s">
        <v>515</v>
      </c>
      <c r="C50" s="131" t="s">
        <v>1013</v>
      </c>
      <c r="D50" s="132">
        <v>345</v>
      </c>
      <c r="E50" s="131" t="s">
        <v>1014</v>
      </c>
      <c r="F50" s="131" t="s">
        <v>1014</v>
      </c>
      <c r="G50" s="133">
        <v>43619</v>
      </c>
      <c r="H50" s="132">
        <v>743</v>
      </c>
      <c r="I50" s="111" t="s">
        <v>1549</v>
      </c>
      <c r="J50" s="130">
        <v>3</v>
      </c>
      <c r="K50" s="132">
        <v>9</v>
      </c>
      <c r="L50" s="132">
        <v>60</v>
      </c>
      <c r="M50" s="131" t="s">
        <v>1524</v>
      </c>
      <c r="N50" s="132">
        <v>64</v>
      </c>
      <c r="O50" s="131" t="s">
        <v>1018</v>
      </c>
      <c r="P50" s="111" t="s">
        <v>1543</v>
      </c>
    </row>
    <row r="51" spans="1:16" ht="45.75" thickBot="1" x14ac:dyDescent="0.25">
      <c r="A51" s="129" t="s">
        <v>1525</v>
      </c>
      <c r="B51" s="129" t="s">
        <v>515</v>
      </c>
      <c r="C51" s="129" t="s">
        <v>1013</v>
      </c>
      <c r="D51" s="138">
        <v>345</v>
      </c>
      <c r="E51" s="129" t="s">
        <v>1014</v>
      </c>
      <c r="F51" s="129" t="s">
        <v>1014</v>
      </c>
      <c r="G51" s="139">
        <v>43611</v>
      </c>
      <c r="H51" s="138">
        <v>1094</v>
      </c>
      <c r="I51" s="116" t="s">
        <v>1544</v>
      </c>
      <c r="J51" s="108">
        <v>3</v>
      </c>
      <c r="K51" s="138">
        <v>10</v>
      </c>
      <c r="L51" s="138">
        <v>47</v>
      </c>
      <c r="M51" s="129" t="s">
        <v>1184</v>
      </c>
      <c r="N51" s="138">
        <v>90</v>
      </c>
      <c r="O51" s="129" t="s">
        <v>1018</v>
      </c>
      <c r="P51" s="116" t="s">
        <v>1543</v>
      </c>
    </row>
    <row r="52" spans="1:16" ht="75" x14ac:dyDescent="0.2">
      <c r="A52" s="113" t="s">
        <v>1506</v>
      </c>
      <c r="B52" s="113" t="s">
        <v>296</v>
      </c>
      <c r="C52" s="113" t="s">
        <v>1013</v>
      </c>
      <c r="D52" s="135">
        <v>230</v>
      </c>
      <c r="E52" s="113" t="s">
        <v>1014</v>
      </c>
      <c r="F52" s="113" t="s">
        <v>1014</v>
      </c>
      <c r="G52" s="136">
        <v>43511</v>
      </c>
      <c r="H52" s="135">
        <v>10980</v>
      </c>
      <c r="I52" s="115" t="s">
        <v>1512</v>
      </c>
      <c r="J52" s="137">
        <v>3</v>
      </c>
      <c r="K52" s="135">
        <v>30</v>
      </c>
      <c r="L52" s="135">
        <v>111</v>
      </c>
      <c r="M52" s="113" t="s">
        <v>1505</v>
      </c>
      <c r="N52" s="135">
        <v>158</v>
      </c>
      <c r="O52" s="113" t="s">
        <v>1018</v>
      </c>
      <c r="P52" s="115" t="s">
        <v>295</v>
      </c>
    </row>
    <row r="53" spans="1:16" ht="30" x14ac:dyDescent="0.2">
      <c r="A53" s="131" t="s">
        <v>1506</v>
      </c>
      <c r="B53" s="131" t="s">
        <v>296</v>
      </c>
      <c r="C53" s="131" t="s">
        <v>1614</v>
      </c>
      <c r="D53" s="132">
        <v>230</v>
      </c>
      <c r="E53" s="131" t="s">
        <v>1015</v>
      </c>
      <c r="F53" s="131" t="s">
        <v>1014</v>
      </c>
      <c r="G53" s="133">
        <v>43471</v>
      </c>
      <c r="H53" s="132">
        <v>3494</v>
      </c>
      <c r="I53" s="111" t="s">
        <v>1513</v>
      </c>
      <c r="J53" s="130">
        <v>3</v>
      </c>
      <c r="K53" s="132">
        <v>12</v>
      </c>
      <c r="L53" s="132">
        <v>32</v>
      </c>
      <c r="M53" s="131" t="s">
        <v>1395</v>
      </c>
      <c r="N53" s="132">
        <v>100</v>
      </c>
      <c r="O53" s="131" t="s">
        <v>1018</v>
      </c>
      <c r="P53" s="111" t="s">
        <v>295</v>
      </c>
    </row>
    <row r="54" spans="1:16" ht="75" x14ac:dyDescent="0.2">
      <c r="A54" s="131" t="s">
        <v>1506</v>
      </c>
      <c r="B54" s="131" t="s">
        <v>285</v>
      </c>
      <c r="C54" s="131" t="s">
        <v>1013</v>
      </c>
      <c r="D54" s="132">
        <v>230</v>
      </c>
      <c r="E54" s="131" t="s">
        <v>1014</v>
      </c>
      <c r="F54" s="131" t="s">
        <v>1014</v>
      </c>
      <c r="G54" s="133">
        <v>43485</v>
      </c>
      <c r="H54" s="134">
        <v>1415</v>
      </c>
      <c r="I54" s="111" t="s">
        <v>1507</v>
      </c>
      <c r="J54" s="130">
        <v>3</v>
      </c>
      <c r="K54" s="132">
        <v>27</v>
      </c>
      <c r="L54" s="132">
        <v>57</v>
      </c>
      <c r="M54" s="131" t="s">
        <v>1223</v>
      </c>
      <c r="N54" s="132">
        <v>81</v>
      </c>
      <c r="O54" s="131" t="s">
        <v>1509</v>
      </c>
      <c r="P54" s="111" t="s">
        <v>295</v>
      </c>
    </row>
    <row r="55" spans="1:16" ht="75.75" thickBot="1" x14ac:dyDescent="0.25">
      <c r="A55" s="129" t="s">
        <v>1506</v>
      </c>
      <c r="B55" s="129" t="s">
        <v>285</v>
      </c>
      <c r="C55" s="129" t="s">
        <v>1013</v>
      </c>
      <c r="D55" s="138">
        <v>230</v>
      </c>
      <c r="E55" s="129" t="s">
        <v>1014</v>
      </c>
      <c r="F55" s="129" t="s">
        <v>1014</v>
      </c>
      <c r="G55" s="139">
        <v>43484</v>
      </c>
      <c r="H55" s="140">
        <v>556</v>
      </c>
      <c r="I55" s="116" t="s">
        <v>1508</v>
      </c>
      <c r="J55" s="108">
        <v>3</v>
      </c>
      <c r="K55" s="138">
        <v>31</v>
      </c>
      <c r="L55" s="138">
        <v>63</v>
      </c>
      <c r="M55" s="129" t="s">
        <v>1207</v>
      </c>
      <c r="N55" s="138">
        <v>93</v>
      </c>
      <c r="O55" s="129" t="s">
        <v>1018</v>
      </c>
      <c r="P55" s="116" t="s">
        <v>295</v>
      </c>
    </row>
    <row r="56" spans="1:16" ht="60" x14ac:dyDescent="0.2">
      <c r="A56" s="113" t="s">
        <v>1400</v>
      </c>
      <c r="B56" s="113" t="s">
        <v>296</v>
      </c>
      <c r="C56" s="113" t="s">
        <v>1614</v>
      </c>
      <c r="D56" s="135">
        <v>115</v>
      </c>
      <c r="E56" s="113" t="s">
        <v>1015</v>
      </c>
      <c r="F56" s="113" t="s">
        <v>1015</v>
      </c>
      <c r="G56" s="136">
        <v>43418</v>
      </c>
      <c r="H56" s="135">
        <v>156</v>
      </c>
      <c r="I56" s="115" t="s">
        <v>1401</v>
      </c>
      <c r="J56" s="137">
        <v>3</v>
      </c>
      <c r="K56" s="135">
        <v>35</v>
      </c>
      <c r="L56" s="135">
        <v>45</v>
      </c>
      <c r="M56" s="113" t="s">
        <v>1394</v>
      </c>
      <c r="N56" s="135">
        <v>50</v>
      </c>
      <c r="O56" s="113" t="s">
        <v>1206</v>
      </c>
      <c r="P56" s="115" t="s">
        <v>1403</v>
      </c>
    </row>
    <row r="57" spans="1:16" ht="90" x14ac:dyDescent="0.2">
      <c r="A57" s="131" t="s">
        <v>1400</v>
      </c>
      <c r="B57" s="131" t="s">
        <v>296</v>
      </c>
      <c r="C57" s="131" t="s">
        <v>1614</v>
      </c>
      <c r="D57" s="132">
        <v>230</v>
      </c>
      <c r="E57" s="131" t="s">
        <v>1014</v>
      </c>
      <c r="F57" s="131" t="s">
        <v>1014</v>
      </c>
      <c r="G57" s="133">
        <v>43448</v>
      </c>
      <c r="H57" s="132">
        <v>1453</v>
      </c>
      <c r="I57" s="111" t="s">
        <v>1410</v>
      </c>
      <c r="J57" s="130">
        <v>3</v>
      </c>
      <c r="K57" s="132">
        <v>25</v>
      </c>
      <c r="L57" s="132">
        <v>45</v>
      </c>
      <c r="M57" s="131" t="s">
        <v>1395</v>
      </c>
      <c r="N57" s="132">
        <v>120</v>
      </c>
      <c r="O57" s="131" t="s">
        <v>1018</v>
      </c>
      <c r="P57" s="111" t="s">
        <v>1404</v>
      </c>
    </row>
    <row r="58" spans="1:16" ht="75" x14ac:dyDescent="0.2">
      <c r="A58" s="131" t="s">
        <v>1400</v>
      </c>
      <c r="B58" s="131" t="s">
        <v>296</v>
      </c>
      <c r="C58" s="131" t="s">
        <v>1614</v>
      </c>
      <c r="D58" s="132">
        <v>230</v>
      </c>
      <c r="E58" s="131" t="s">
        <v>1015</v>
      </c>
      <c r="F58" s="131" t="s">
        <v>1014</v>
      </c>
      <c r="G58" s="133">
        <v>43454</v>
      </c>
      <c r="H58" s="132">
        <v>3780</v>
      </c>
      <c r="I58" s="111" t="s">
        <v>1405</v>
      </c>
      <c r="J58" s="130">
        <v>3</v>
      </c>
      <c r="K58" s="132">
        <v>10</v>
      </c>
      <c r="L58" s="132">
        <v>30</v>
      </c>
      <c r="M58" s="131" t="s">
        <v>1395</v>
      </c>
      <c r="N58" s="132">
        <v>60</v>
      </c>
      <c r="O58" s="131" t="s">
        <v>1018</v>
      </c>
      <c r="P58" s="111" t="s">
        <v>295</v>
      </c>
    </row>
    <row r="59" spans="1:16" ht="75" x14ac:dyDescent="0.2">
      <c r="A59" s="131" t="s">
        <v>1400</v>
      </c>
      <c r="B59" s="131" t="s">
        <v>296</v>
      </c>
      <c r="C59" s="131" t="s">
        <v>1614</v>
      </c>
      <c r="D59" s="132">
        <v>230</v>
      </c>
      <c r="E59" s="131" t="s">
        <v>1015</v>
      </c>
      <c r="F59" s="131" t="s">
        <v>1014</v>
      </c>
      <c r="G59" s="133">
        <v>43463</v>
      </c>
      <c r="H59" s="132">
        <v>2437</v>
      </c>
      <c r="I59" s="111" t="s">
        <v>1411</v>
      </c>
      <c r="J59" s="130">
        <v>3</v>
      </c>
      <c r="K59" s="132">
        <v>25</v>
      </c>
      <c r="L59" s="132">
        <v>45</v>
      </c>
      <c r="M59" s="131" t="s">
        <v>1234</v>
      </c>
      <c r="N59" s="132">
        <v>120</v>
      </c>
      <c r="O59" s="131" t="s">
        <v>1018</v>
      </c>
      <c r="P59" s="111" t="s">
        <v>295</v>
      </c>
    </row>
    <row r="60" spans="1:16" ht="60" x14ac:dyDescent="0.2">
      <c r="A60" s="131" t="s">
        <v>1400</v>
      </c>
      <c r="B60" s="131" t="s">
        <v>296</v>
      </c>
      <c r="C60" s="131" t="s">
        <v>1614</v>
      </c>
      <c r="D60" s="132">
        <v>230</v>
      </c>
      <c r="E60" s="131" t="s">
        <v>1015</v>
      </c>
      <c r="F60" s="131" t="s">
        <v>1015</v>
      </c>
      <c r="G60" s="133">
        <v>43452</v>
      </c>
      <c r="H60" s="132">
        <v>2952</v>
      </c>
      <c r="I60" s="111" t="s">
        <v>1406</v>
      </c>
      <c r="J60" s="130">
        <v>3</v>
      </c>
      <c r="K60" s="132">
        <v>14.5</v>
      </c>
      <c r="L60" s="132">
        <v>55</v>
      </c>
      <c r="M60" s="131" t="s">
        <v>1234</v>
      </c>
      <c r="N60" s="132">
        <v>95</v>
      </c>
      <c r="O60" s="131" t="s">
        <v>1018</v>
      </c>
      <c r="P60" s="111" t="s">
        <v>1396</v>
      </c>
    </row>
    <row r="61" spans="1:16" ht="60" x14ac:dyDescent="0.2">
      <c r="A61" s="131" t="s">
        <v>1400</v>
      </c>
      <c r="B61" s="131" t="s">
        <v>296</v>
      </c>
      <c r="C61" s="131" t="s">
        <v>1013</v>
      </c>
      <c r="D61" s="132">
        <v>230</v>
      </c>
      <c r="E61" s="131" t="s">
        <v>1015</v>
      </c>
      <c r="F61" s="131" t="s">
        <v>1014</v>
      </c>
      <c r="G61" s="133">
        <v>43450</v>
      </c>
      <c r="H61" s="132">
        <v>741</v>
      </c>
      <c r="I61" s="111" t="s">
        <v>1407</v>
      </c>
      <c r="J61" s="130">
        <v>3</v>
      </c>
      <c r="K61" s="132">
        <v>28</v>
      </c>
      <c r="L61" s="132">
        <v>41</v>
      </c>
      <c r="M61" s="131" t="s">
        <v>1397</v>
      </c>
      <c r="N61" s="132">
        <v>90</v>
      </c>
      <c r="O61" s="131" t="s">
        <v>1018</v>
      </c>
      <c r="P61" s="111" t="s">
        <v>1398</v>
      </c>
    </row>
    <row r="62" spans="1:16" ht="90" x14ac:dyDescent="0.2">
      <c r="A62" s="131" t="s">
        <v>1400</v>
      </c>
      <c r="B62" s="131" t="s">
        <v>296</v>
      </c>
      <c r="C62" s="131" t="s">
        <v>1013</v>
      </c>
      <c r="D62" s="132">
        <v>230</v>
      </c>
      <c r="E62" s="131" t="s">
        <v>1015</v>
      </c>
      <c r="F62" s="131" t="s">
        <v>1014</v>
      </c>
      <c r="G62" s="133">
        <v>43454</v>
      </c>
      <c r="H62" s="132">
        <v>1668</v>
      </c>
      <c r="I62" s="111" t="s">
        <v>1412</v>
      </c>
      <c r="J62" s="130">
        <v>3</v>
      </c>
      <c r="K62" s="132">
        <v>28</v>
      </c>
      <c r="L62" s="132">
        <v>50</v>
      </c>
      <c r="M62" s="131" t="s">
        <v>1409</v>
      </c>
      <c r="N62" s="132" t="s">
        <v>1408</v>
      </c>
      <c r="O62" s="131" t="s">
        <v>1402</v>
      </c>
      <c r="P62" s="111" t="s">
        <v>1398</v>
      </c>
    </row>
    <row r="63" spans="1:16" ht="210" x14ac:dyDescent="0.2">
      <c r="A63" s="131" t="s">
        <v>1400</v>
      </c>
      <c r="B63" s="131" t="s">
        <v>285</v>
      </c>
      <c r="C63" s="131" t="s">
        <v>1013</v>
      </c>
      <c r="D63" s="132">
        <v>230</v>
      </c>
      <c r="E63" s="131" t="s">
        <v>1014</v>
      </c>
      <c r="F63" s="131" t="s">
        <v>1014</v>
      </c>
      <c r="G63" s="133">
        <v>43398</v>
      </c>
      <c r="H63" s="132">
        <v>1160</v>
      </c>
      <c r="I63" s="111" t="s">
        <v>1418</v>
      </c>
      <c r="J63" s="130">
        <v>3</v>
      </c>
      <c r="K63" s="132">
        <v>20</v>
      </c>
      <c r="L63" s="132">
        <v>51</v>
      </c>
      <c r="M63" s="131" t="s">
        <v>1036</v>
      </c>
      <c r="N63" s="132">
        <v>65</v>
      </c>
      <c r="O63" s="131" t="s">
        <v>1018</v>
      </c>
      <c r="P63" s="111" t="s">
        <v>1419</v>
      </c>
    </row>
    <row r="64" spans="1:16" ht="75" x14ac:dyDescent="0.2">
      <c r="A64" s="131" t="s">
        <v>1400</v>
      </c>
      <c r="B64" s="131" t="s">
        <v>285</v>
      </c>
      <c r="C64" s="131" t="s">
        <v>1013</v>
      </c>
      <c r="D64" s="132">
        <v>230</v>
      </c>
      <c r="E64" s="131" t="s">
        <v>1014</v>
      </c>
      <c r="F64" s="131" t="s">
        <v>1014</v>
      </c>
      <c r="G64" s="133">
        <v>43416</v>
      </c>
      <c r="H64" s="132">
        <v>1112</v>
      </c>
      <c r="I64" s="111" t="s">
        <v>1392</v>
      </c>
      <c r="J64" s="130">
        <v>3</v>
      </c>
      <c r="K64" s="132">
        <v>15</v>
      </c>
      <c r="L64" s="132">
        <v>47</v>
      </c>
      <c r="M64" s="131" t="s">
        <v>1036</v>
      </c>
      <c r="N64" s="132">
        <v>67</v>
      </c>
      <c r="O64" s="131" t="s">
        <v>1018</v>
      </c>
      <c r="P64" s="111" t="s">
        <v>1420</v>
      </c>
    </row>
    <row r="65" spans="1:16" ht="60" x14ac:dyDescent="0.2">
      <c r="A65" s="131" t="s">
        <v>1400</v>
      </c>
      <c r="B65" s="131" t="s">
        <v>285</v>
      </c>
      <c r="C65" s="131" t="s">
        <v>1013</v>
      </c>
      <c r="D65" s="132">
        <v>230</v>
      </c>
      <c r="E65" s="131" t="s">
        <v>1014</v>
      </c>
      <c r="F65" s="131" t="s">
        <v>1014</v>
      </c>
      <c r="G65" s="133">
        <v>43449</v>
      </c>
      <c r="H65" s="132">
        <v>409</v>
      </c>
      <c r="I65" s="111" t="s">
        <v>1393</v>
      </c>
      <c r="J65" s="130">
        <v>3</v>
      </c>
      <c r="K65" s="132">
        <v>3</v>
      </c>
      <c r="L65" s="132">
        <v>35</v>
      </c>
      <c r="M65" s="131" t="s">
        <v>1207</v>
      </c>
      <c r="N65" s="132">
        <v>67</v>
      </c>
      <c r="O65" s="131" t="s">
        <v>1018</v>
      </c>
      <c r="P65" s="111" t="s">
        <v>1421</v>
      </c>
    </row>
    <row r="66" spans="1:16" ht="210.75" thickBot="1" x14ac:dyDescent="0.25">
      <c r="A66" s="129" t="s">
        <v>1400</v>
      </c>
      <c r="B66" s="129" t="s">
        <v>288</v>
      </c>
      <c r="C66" s="129" t="s">
        <v>1013</v>
      </c>
      <c r="D66" s="138">
        <v>115</v>
      </c>
      <c r="E66" s="129" t="s">
        <v>1015</v>
      </c>
      <c r="F66" s="129" t="s">
        <v>1015</v>
      </c>
      <c r="G66" s="139">
        <v>43452</v>
      </c>
      <c r="H66" s="138">
        <v>411</v>
      </c>
      <c r="I66" s="116" t="s">
        <v>1422</v>
      </c>
      <c r="J66" s="108">
        <v>3</v>
      </c>
      <c r="K66" s="138">
        <v>8</v>
      </c>
      <c r="L66" s="138">
        <v>42</v>
      </c>
      <c r="M66" s="129" t="s">
        <v>1355</v>
      </c>
      <c r="N66" s="138">
        <v>80</v>
      </c>
      <c r="O66" s="129" t="s">
        <v>1391</v>
      </c>
      <c r="P66" s="116" t="s">
        <v>1423</v>
      </c>
    </row>
    <row r="67" spans="1:16" ht="105" x14ac:dyDescent="0.2">
      <c r="A67" s="113" t="s">
        <v>1424</v>
      </c>
      <c r="B67" s="113" t="s">
        <v>296</v>
      </c>
      <c r="C67" s="113" t="s">
        <v>1013</v>
      </c>
      <c r="D67" s="135">
        <v>230</v>
      </c>
      <c r="E67" s="113" t="s">
        <v>1014</v>
      </c>
      <c r="F67" s="113" t="s">
        <v>1014</v>
      </c>
      <c r="G67" s="136">
        <v>43357</v>
      </c>
      <c r="H67" s="141">
        <v>1002</v>
      </c>
      <c r="I67" s="115" t="s">
        <v>1425</v>
      </c>
      <c r="J67" s="137">
        <v>3</v>
      </c>
      <c r="K67" s="135">
        <v>50</v>
      </c>
      <c r="L67" s="135">
        <v>85</v>
      </c>
      <c r="M67" s="113" t="s">
        <v>1426</v>
      </c>
      <c r="N67" s="135">
        <v>135</v>
      </c>
      <c r="O67" s="113" t="s">
        <v>1361</v>
      </c>
      <c r="P67" s="115" t="s">
        <v>1427</v>
      </c>
    </row>
    <row r="68" spans="1:16" ht="180" x14ac:dyDescent="0.2">
      <c r="A68" s="131" t="s">
        <v>1424</v>
      </c>
      <c r="B68" s="131" t="s">
        <v>285</v>
      </c>
      <c r="C68" s="131" t="s">
        <v>1013</v>
      </c>
      <c r="D68" s="132">
        <v>230</v>
      </c>
      <c r="E68" s="131" t="s">
        <v>1015</v>
      </c>
      <c r="F68" s="131" t="s">
        <v>1015</v>
      </c>
      <c r="G68" s="133">
        <v>43285</v>
      </c>
      <c r="H68" s="134">
        <v>775</v>
      </c>
      <c r="I68" s="111" t="s">
        <v>1428</v>
      </c>
      <c r="J68" s="130">
        <v>3</v>
      </c>
      <c r="K68" s="132">
        <v>2</v>
      </c>
      <c r="L68" s="132">
        <v>50</v>
      </c>
      <c r="M68" s="131" t="s">
        <v>1024</v>
      </c>
      <c r="N68" s="132">
        <v>96</v>
      </c>
      <c r="O68" s="131" t="s">
        <v>1018</v>
      </c>
      <c r="P68" s="111" t="s">
        <v>1385</v>
      </c>
    </row>
    <row r="69" spans="1:16" ht="75" x14ac:dyDescent="0.2">
      <c r="A69" s="131" t="s">
        <v>1424</v>
      </c>
      <c r="B69" s="131" t="s">
        <v>285</v>
      </c>
      <c r="C69" s="131" t="s">
        <v>1013</v>
      </c>
      <c r="D69" s="132">
        <v>500</v>
      </c>
      <c r="E69" s="131" t="s">
        <v>1014</v>
      </c>
      <c r="F69" s="131" t="s">
        <v>1014</v>
      </c>
      <c r="G69" s="133">
        <v>43312</v>
      </c>
      <c r="H69" s="134">
        <v>210</v>
      </c>
      <c r="I69" s="111" t="s">
        <v>1429</v>
      </c>
      <c r="J69" s="130">
        <v>3</v>
      </c>
      <c r="K69" s="132">
        <v>5</v>
      </c>
      <c r="L69" s="132">
        <v>69</v>
      </c>
      <c r="M69" s="131" t="s">
        <v>1024</v>
      </c>
      <c r="N69" s="132">
        <v>94</v>
      </c>
      <c r="O69" s="131" t="s">
        <v>1430</v>
      </c>
      <c r="P69" s="111" t="s">
        <v>1431</v>
      </c>
    </row>
    <row r="70" spans="1:16" ht="90" x14ac:dyDescent="0.2">
      <c r="A70" s="131" t="s">
        <v>1424</v>
      </c>
      <c r="B70" s="131" t="s">
        <v>285</v>
      </c>
      <c r="C70" s="131" t="s">
        <v>1180</v>
      </c>
      <c r="D70" s="132">
        <v>230</v>
      </c>
      <c r="E70" s="131" t="s">
        <v>1014</v>
      </c>
      <c r="F70" s="131" t="s">
        <v>1014</v>
      </c>
      <c r="G70" s="133">
        <v>43303</v>
      </c>
      <c r="H70" s="134">
        <v>795</v>
      </c>
      <c r="I70" s="111" t="s">
        <v>1432</v>
      </c>
      <c r="J70" s="130">
        <v>3</v>
      </c>
      <c r="K70" s="132">
        <v>19</v>
      </c>
      <c r="L70" s="132">
        <v>51</v>
      </c>
      <c r="M70" s="131" t="s">
        <v>1283</v>
      </c>
      <c r="N70" s="132">
        <v>68</v>
      </c>
      <c r="O70" s="131" t="s">
        <v>1386</v>
      </c>
      <c r="P70" s="111" t="s">
        <v>1387</v>
      </c>
    </row>
    <row r="71" spans="1:16" ht="45" x14ac:dyDescent="0.2">
      <c r="A71" s="131" t="s">
        <v>1424</v>
      </c>
      <c r="B71" s="131" t="s">
        <v>285</v>
      </c>
      <c r="C71" s="131" t="s">
        <v>1013</v>
      </c>
      <c r="D71" s="132">
        <v>230</v>
      </c>
      <c r="E71" s="131" t="s">
        <v>1015</v>
      </c>
      <c r="F71" s="131" t="s">
        <v>1015</v>
      </c>
      <c r="G71" s="133">
        <v>43311</v>
      </c>
      <c r="H71" s="134">
        <v>1948</v>
      </c>
      <c r="I71" s="111" t="s">
        <v>1389</v>
      </c>
      <c r="J71" s="130">
        <v>3</v>
      </c>
      <c r="K71" s="132">
        <v>30</v>
      </c>
      <c r="L71" s="132">
        <v>62</v>
      </c>
      <c r="M71" s="131" t="s">
        <v>1207</v>
      </c>
      <c r="N71" s="132">
        <v>90</v>
      </c>
      <c r="O71" s="131" t="s">
        <v>1018</v>
      </c>
      <c r="P71" s="111" t="s">
        <v>1433</v>
      </c>
    </row>
    <row r="72" spans="1:16" ht="90" x14ac:dyDescent="0.2">
      <c r="A72" s="131" t="s">
        <v>1424</v>
      </c>
      <c r="B72" s="131" t="s">
        <v>285</v>
      </c>
      <c r="C72" s="131" t="s">
        <v>1013</v>
      </c>
      <c r="D72" s="132">
        <v>230</v>
      </c>
      <c r="E72" s="131" t="s">
        <v>1015</v>
      </c>
      <c r="F72" s="131" t="s">
        <v>1015</v>
      </c>
      <c r="G72" s="133">
        <v>43371</v>
      </c>
      <c r="H72" s="134">
        <v>488</v>
      </c>
      <c r="I72" s="111" t="s">
        <v>1434</v>
      </c>
      <c r="J72" s="130">
        <v>3</v>
      </c>
      <c r="K72" s="132">
        <v>7</v>
      </c>
      <c r="L72" s="132">
        <v>39</v>
      </c>
      <c r="M72" s="131" t="s">
        <v>1039</v>
      </c>
      <c r="N72" s="132">
        <v>95</v>
      </c>
      <c r="O72" s="131" t="s">
        <v>1018</v>
      </c>
      <c r="P72" s="111" t="s">
        <v>1435</v>
      </c>
    </row>
    <row r="73" spans="1:16" ht="105" x14ac:dyDescent="0.2">
      <c r="A73" s="131" t="s">
        <v>1424</v>
      </c>
      <c r="B73" s="131" t="s">
        <v>284</v>
      </c>
      <c r="C73" s="131" t="s">
        <v>1180</v>
      </c>
      <c r="D73" s="132">
        <v>230</v>
      </c>
      <c r="E73" s="131" t="s">
        <v>1014</v>
      </c>
      <c r="F73" s="131" t="s">
        <v>1014</v>
      </c>
      <c r="G73" s="133">
        <v>43302</v>
      </c>
      <c r="H73" s="134">
        <v>129</v>
      </c>
      <c r="I73" s="111" t="s">
        <v>1436</v>
      </c>
      <c r="J73" s="130">
        <v>3</v>
      </c>
      <c r="K73" s="132">
        <v>23</v>
      </c>
      <c r="L73" s="132">
        <v>36</v>
      </c>
      <c r="M73" s="131" t="s">
        <v>1383</v>
      </c>
      <c r="N73" s="132">
        <v>58</v>
      </c>
      <c r="O73" s="131" t="s">
        <v>1206</v>
      </c>
      <c r="P73" s="111" t="s">
        <v>1437</v>
      </c>
    </row>
    <row r="74" spans="1:16" ht="75.75" thickBot="1" x14ac:dyDescent="0.25">
      <c r="A74" s="129" t="s">
        <v>1424</v>
      </c>
      <c r="B74" s="129" t="s">
        <v>284</v>
      </c>
      <c r="C74" s="129" t="s">
        <v>1013</v>
      </c>
      <c r="D74" s="138">
        <v>230</v>
      </c>
      <c r="E74" s="129" t="s">
        <v>1014</v>
      </c>
      <c r="F74" s="129" t="s">
        <v>1014</v>
      </c>
      <c r="G74" s="139">
        <v>43302</v>
      </c>
      <c r="H74" s="138">
        <v>43</v>
      </c>
      <c r="I74" s="116" t="s">
        <v>1390</v>
      </c>
      <c r="J74" s="108">
        <v>3</v>
      </c>
      <c r="K74" s="138">
        <v>21</v>
      </c>
      <c r="L74" s="138">
        <v>42</v>
      </c>
      <c r="M74" s="129" t="s">
        <v>1351</v>
      </c>
      <c r="N74" s="138">
        <v>99</v>
      </c>
      <c r="O74" s="129" t="s">
        <v>1384</v>
      </c>
      <c r="P74" s="116" t="s">
        <v>1510</v>
      </c>
    </row>
    <row r="75" spans="1:16" ht="75" x14ac:dyDescent="0.2">
      <c r="A75" s="113" t="s">
        <v>1438</v>
      </c>
      <c r="B75" s="113" t="s">
        <v>515</v>
      </c>
      <c r="C75" s="113" t="s">
        <v>1615</v>
      </c>
      <c r="D75" s="135">
        <v>230</v>
      </c>
      <c r="E75" s="113" t="s">
        <v>1014</v>
      </c>
      <c r="F75" s="113" t="s">
        <v>1014</v>
      </c>
      <c r="G75" s="136">
        <v>43257</v>
      </c>
      <c r="H75" s="135">
        <v>491</v>
      </c>
      <c r="I75" s="115" t="s">
        <v>1371</v>
      </c>
      <c r="J75" s="137">
        <v>3</v>
      </c>
      <c r="K75" s="135">
        <v>33</v>
      </c>
      <c r="L75" s="135">
        <v>64</v>
      </c>
      <c r="M75" s="113" t="s">
        <v>1027</v>
      </c>
      <c r="N75" s="135">
        <v>73</v>
      </c>
      <c r="O75" s="113" t="s">
        <v>1372</v>
      </c>
      <c r="P75" s="115" t="s">
        <v>1367</v>
      </c>
    </row>
    <row r="76" spans="1:16" ht="90" x14ac:dyDescent="0.2">
      <c r="A76" s="131" t="s">
        <v>1438</v>
      </c>
      <c r="B76" s="131" t="s">
        <v>288</v>
      </c>
      <c r="C76" s="131" t="s">
        <v>1013</v>
      </c>
      <c r="D76" s="132">
        <v>230</v>
      </c>
      <c r="E76" s="131" t="s">
        <v>1014</v>
      </c>
      <c r="F76" s="131" t="s">
        <v>1014</v>
      </c>
      <c r="G76" s="133">
        <v>43224</v>
      </c>
      <c r="H76" s="132">
        <v>1251</v>
      </c>
      <c r="I76" s="111" t="s">
        <v>1375</v>
      </c>
      <c r="J76" s="130">
        <v>3</v>
      </c>
      <c r="K76" s="132">
        <v>4</v>
      </c>
      <c r="L76" s="132">
        <v>67</v>
      </c>
      <c r="M76" s="131" t="s">
        <v>1354</v>
      </c>
      <c r="N76" s="132">
        <v>120</v>
      </c>
      <c r="O76" s="131" t="s">
        <v>1215</v>
      </c>
      <c r="P76" s="111" t="s">
        <v>1374</v>
      </c>
    </row>
    <row r="77" spans="1:16" ht="90" x14ac:dyDescent="0.2">
      <c r="A77" s="131" t="s">
        <v>1438</v>
      </c>
      <c r="B77" s="131" t="s">
        <v>288</v>
      </c>
      <c r="C77" s="131" t="s">
        <v>1013</v>
      </c>
      <c r="D77" s="132" t="s">
        <v>1081</v>
      </c>
      <c r="E77" s="131" t="s">
        <v>1014</v>
      </c>
      <c r="F77" s="131" t="s">
        <v>1015</v>
      </c>
      <c r="G77" s="133">
        <v>43194</v>
      </c>
      <c r="H77" s="132">
        <v>1279</v>
      </c>
      <c r="I77" s="111" t="s">
        <v>1373</v>
      </c>
      <c r="J77" s="130">
        <v>3</v>
      </c>
      <c r="K77" s="132">
        <v>8</v>
      </c>
      <c r="L77" s="132">
        <v>52</v>
      </c>
      <c r="M77" s="131" t="s">
        <v>1354</v>
      </c>
      <c r="N77" s="132">
        <v>94</v>
      </c>
      <c r="O77" s="131" t="s">
        <v>1215</v>
      </c>
      <c r="P77" s="111" t="s">
        <v>1374</v>
      </c>
    </row>
    <row r="78" spans="1:16" ht="150" x14ac:dyDescent="0.2">
      <c r="A78" s="131" t="s">
        <v>1438</v>
      </c>
      <c r="B78" s="106" t="s">
        <v>1613</v>
      </c>
      <c r="C78" s="131" t="s">
        <v>1013</v>
      </c>
      <c r="D78" s="132">
        <v>230</v>
      </c>
      <c r="E78" s="131" t="s">
        <v>1014</v>
      </c>
      <c r="F78" s="131" t="s">
        <v>1014</v>
      </c>
      <c r="G78" s="133">
        <v>43235</v>
      </c>
      <c r="H78" s="132">
        <v>3196</v>
      </c>
      <c r="I78" s="111" t="s">
        <v>1620</v>
      </c>
      <c r="J78" s="130">
        <v>3</v>
      </c>
      <c r="K78" s="132">
        <v>40</v>
      </c>
      <c r="L78" s="132">
        <v>67.5</v>
      </c>
      <c r="M78" s="131" t="s">
        <v>1354</v>
      </c>
      <c r="N78" s="132">
        <v>89</v>
      </c>
      <c r="O78" s="131" t="s">
        <v>1018</v>
      </c>
      <c r="P78" s="111" t="s">
        <v>1439</v>
      </c>
    </row>
    <row r="79" spans="1:16" ht="90.75" thickBot="1" x14ac:dyDescent="0.25">
      <c r="A79" s="129" t="s">
        <v>1438</v>
      </c>
      <c r="B79" s="129" t="s">
        <v>285</v>
      </c>
      <c r="C79" s="129" t="s">
        <v>1013</v>
      </c>
      <c r="D79" s="138">
        <v>230</v>
      </c>
      <c r="E79" s="129" t="s">
        <v>1014</v>
      </c>
      <c r="F79" s="129" t="s">
        <v>1014</v>
      </c>
      <c r="G79" s="139">
        <v>43259</v>
      </c>
      <c r="H79" s="140">
        <v>1221</v>
      </c>
      <c r="I79" s="116" t="s">
        <v>1440</v>
      </c>
      <c r="J79" s="108">
        <v>3</v>
      </c>
      <c r="K79" s="138">
        <v>16</v>
      </c>
      <c r="L79" s="138">
        <v>60</v>
      </c>
      <c r="M79" s="129" t="s">
        <v>1368</v>
      </c>
      <c r="N79" s="138">
        <v>81</v>
      </c>
      <c r="O79" s="129" t="s">
        <v>1369</v>
      </c>
      <c r="P79" s="116" t="s">
        <v>1370</v>
      </c>
    </row>
    <row r="80" spans="1:16" ht="120" x14ac:dyDescent="0.2">
      <c r="A80" s="113" t="s">
        <v>1388</v>
      </c>
      <c r="B80" s="113" t="s">
        <v>296</v>
      </c>
      <c r="C80" s="113" t="s">
        <v>1180</v>
      </c>
      <c r="D80" s="135">
        <v>230</v>
      </c>
      <c r="E80" s="113" t="s">
        <v>1014</v>
      </c>
      <c r="F80" s="113" t="s">
        <v>1616</v>
      </c>
      <c r="G80" s="136">
        <v>43149</v>
      </c>
      <c r="H80" s="135">
        <v>2157</v>
      </c>
      <c r="I80" s="115" t="s">
        <v>1364</v>
      </c>
      <c r="J80" s="137">
        <v>3</v>
      </c>
      <c r="K80" s="135">
        <v>1</v>
      </c>
      <c r="L80" s="135">
        <v>33</v>
      </c>
      <c r="M80" s="113" t="s">
        <v>1024</v>
      </c>
      <c r="N80" s="135">
        <v>35</v>
      </c>
      <c r="O80" s="113" t="s">
        <v>1018</v>
      </c>
      <c r="P80" s="115" t="s">
        <v>1363</v>
      </c>
    </row>
    <row r="81" spans="1:16" ht="105" x14ac:dyDescent="0.2">
      <c r="A81" s="131" t="s">
        <v>1388</v>
      </c>
      <c r="B81" s="131" t="s">
        <v>285</v>
      </c>
      <c r="C81" s="131" t="s">
        <v>1013</v>
      </c>
      <c r="D81" s="132">
        <v>230</v>
      </c>
      <c r="E81" s="131" t="s">
        <v>1014</v>
      </c>
      <c r="F81" s="131" t="s">
        <v>1014</v>
      </c>
      <c r="G81" s="133">
        <v>43138</v>
      </c>
      <c r="H81" s="134">
        <v>119</v>
      </c>
      <c r="I81" s="111" t="s">
        <v>1441</v>
      </c>
      <c r="J81" s="130">
        <v>3</v>
      </c>
      <c r="K81" s="132">
        <v>22</v>
      </c>
      <c r="L81" s="132">
        <v>74</v>
      </c>
      <c r="M81" s="131" t="s">
        <v>1024</v>
      </c>
      <c r="N81" s="132">
        <v>100</v>
      </c>
      <c r="O81" s="131" t="s">
        <v>1018</v>
      </c>
      <c r="P81" s="111" t="s">
        <v>1359</v>
      </c>
    </row>
    <row r="82" spans="1:16" ht="60" x14ac:dyDescent="0.2">
      <c r="A82" s="131" t="s">
        <v>1388</v>
      </c>
      <c r="B82" s="131" t="s">
        <v>285</v>
      </c>
      <c r="C82" s="131" t="s">
        <v>1013</v>
      </c>
      <c r="D82" s="132">
        <v>230</v>
      </c>
      <c r="E82" s="131" t="s">
        <v>1014</v>
      </c>
      <c r="F82" s="131" t="s">
        <v>1014</v>
      </c>
      <c r="G82" s="133">
        <v>43160</v>
      </c>
      <c r="H82" s="134">
        <v>147</v>
      </c>
      <c r="I82" s="111" t="s">
        <v>1360</v>
      </c>
      <c r="J82" s="130">
        <v>3</v>
      </c>
      <c r="K82" s="132">
        <v>23</v>
      </c>
      <c r="L82" s="132">
        <v>54</v>
      </c>
      <c r="M82" s="131" t="s">
        <v>1223</v>
      </c>
      <c r="N82" s="132">
        <v>79</v>
      </c>
      <c r="O82" s="131" t="s">
        <v>1361</v>
      </c>
      <c r="P82" s="111" t="s">
        <v>1362</v>
      </c>
    </row>
    <row r="83" spans="1:16" ht="60" x14ac:dyDescent="0.2">
      <c r="A83" s="131" t="s">
        <v>1388</v>
      </c>
      <c r="B83" s="131" t="s">
        <v>288</v>
      </c>
      <c r="C83" s="131" t="s">
        <v>1013</v>
      </c>
      <c r="D83" s="132">
        <v>345</v>
      </c>
      <c r="E83" s="131" t="s">
        <v>1014</v>
      </c>
      <c r="F83" s="131" t="s">
        <v>1616</v>
      </c>
      <c r="G83" s="133">
        <v>43161</v>
      </c>
      <c r="H83" s="132">
        <v>708</v>
      </c>
      <c r="I83" s="111" t="s">
        <v>1442</v>
      </c>
      <c r="J83" s="130">
        <v>3</v>
      </c>
      <c r="K83" s="132">
        <v>13</v>
      </c>
      <c r="L83" s="132">
        <v>63</v>
      </c>
      <c r="M83" s="131" t="s">
        <v>1354</v>
      </c>
      <c r="N83" s="132">
        <v>85</v>
      </c>
      <c r="O83" s="131" t="s">
        <v>1018</v>
      </c>
      <c r="P83" s="111" t="s">
        <v>1356</v>
      </c>
    </row>
    <row r="84" spans="1:16" ht="165" x14ac:dyDescent="0.2">
      <c r="A84" s="131" t="s">
        <v>1388</v>
      </c>
      <c r="B84" s="131" t="s">
        <v>288</v>
      </c>
      <c r="C84" s="131" t="s">
        <v>1013</v>
      </c>
      <c r="D84" s="132" t="s">
        <v>1081</v>
      </c>
      <c r="E84" s="131" t="s">
        <v>1014</v>
      </c>
      <c r="F84" s="131" t="s">
        <v>1616</v>
      </c>
      <c r="G84" s="133">
        <v>43161</v>
      </c>
      <c r="H84" s="132">
        <v>1290</v>
      </c>
      <c r="I84" s="111" t="s">
        <v>1443</v>
      </c>
      <c r="J84" s="130">
        <v>3</v>
      </c>
      <c r="K84" s="132">
        <v>14</v>
      </c>
      <c r="L84" s="132">
        <v>49</v>
      </c>
      <c r="M84" s="131" t="s">
        <v>1354</v>
      </c>
      <c r="N84" s="132">
        <v>95</v>
      </c>
      <c r="O84" s="131" t="s">
        <v>1018</v>
      </c>
      <c r="P84" s="111" t="s">
        <v>1357</v>
      </c>
    </row>
    <row r="85" spans="1:16" ht="150" x14ac:dyDescent="0.2">
      <c r="A85" s="131" t="s">
        <v>1388</v>
      </c>
      <c r="B85" s="131" t="s">
        <v>288</v>
      </c>
      <c r="C85" s="131" t="s">
        <v>1013</v>
      </c>
      <c r="D85" s="132">
        <v>345</v>
      </c>
      <c r="E85" s="131" t="s">
        <v>1014</v>
      </c>
      <c r="F85" s="131" t="s">
        <v>1014</v>
      </c>
      <c r="G85" s="133">
        <v>43161</v>
      </c>
      <c r="H85" s="132">
        <v>156</v>
      </c>
      <c r="I85" s="111" t="s">
        <v>1444</v>
      </c>
      <c r="J85" s="130">
        <v>3</v>
      </c>
      <c r="K85" s="132">
        <v>8</v>
      </c>
      <c r="L85" s="132">
        <v>23</v>
      </c>
      <c r="M85" s="131" t="s">
        <v>1355</v>
      </c>
      <c r="N85" s="132">
        <v>105</v>
      </c>
      <c r="O85" s="131" t="s">
        <v>1018</v>
      </c>
      <c r="P85" s="111" t="s">
        <v>1358</v>
      </c>
    </row>
    <row r="86" spans="1:16" ht="45.75" thickBot="1" x14ac:dyDescent="0.25">
      <c r="A86" s="129" t="s">
        <v>1388</v>
      </c>
      <c r="B86" s="129" t="s">
        <v>284</v>
      </c>
      <c r="C86" s="129" t="s">
        <v>1013</v>
      </c>
      <c r="D86" s="138">
        <v>230</v>
      </c>
      <c r="E86" s="129" t="s">
        <v>1014</v>
      </c>
      <c r="F86" s="129" t="s">
        <v>1014</v>
      </c>
      <c r="G86" s="139">
        <v>43180</v>
      </c>
      <c r="H86" s="138">
        <v>418</v>
      </c>
      <c r="I86" s="116" t="s">
        <v>1353</v>
      </c>
      <c r="J86" s="108">
        <v>3</v>
      </c>
      <c r="K86" s="138">
        <v>10</v>
      </c>
      <c r="L86" s="138">
        <v>35</v>
      </c>
      <c r="M86" s="129" t="s">
        <v>1351</v>
      </c>
      <c r="N86" s="138">
        <v>85</v>
      </c>
      <c r="O86" s="129" t="s">
        <v>1352</v>
      </c>
      <c r="P86" s="116" t="s">
        <v>1445</v>
      </c>
    </row>
    <row r="87" spans="1:16" ht="135" x14ac:dyDescent="0.2">
      <c r="A87" s="113" t="s">
        <v>1399</v>
      </c>
      <c r="B87" s="113" t="s">
        <v>285</v>
      </c>
      <c r="C87" s="113" t="s">
        <v>1013</v>
      </c>
      <c r="D87" s="135">
        <v>230</v>
      </c>
      <c r="E87" s="113" t="s">
        <v>1014</v>
      </c>
      <c r="F87" s="113" t="s">
        <v>1014</v>
      </c>
      <c r="G87" s="136">
        <v>43057</v>
      </c>
      <c r="H87" s="141">
        <v>2857</v>
      </c>
      <c r="I87" s="115" t="s">
        <v>1346</v>
      </c>
      <c r="J87" s="137">
        <v>3</v>
      </c>
      <c r="K87" s="135">
        <v>4</v>
      </c>
      <c r="L87" s="135">
        <v>39</v>
      </c>
      <c r="M87" s="113" t="s">
        <v>1345</v>
      </c>
      <c r="N87" s="135">
        <v>70</v>
      </c>
      <c r="O87" s="113" t="s">
        <v>1347</v>
      </c>
      <c r="P87" s="115" t="s">
        <v>1446</v>
      </c>
    </row>
    <row r="88" spans="1:16" ht="60" x14ac:dyDescent="0.2">
      <c r="A88" s="131" t="s">
        <v>1399</v>
      </c>
      <c r="B88" s="131" t="s">
        <v>296</v>
      </c>
      <c r="C88" s="131" t="s">
        <v>1013</v>
      </c>
      <c r="D88" s="132">
        <v>115</v>
      </c>
      <c r="E88" s="131" t="s">
        <v>1015</v>
      </c>
      <c r="F88" s="131" t="s">
        <v>1015</v>
      </c>
      <c r="G88" s="133">
        <v>43062</v>
      </c>
      <c r="H88" s="134">
        <v>277</v>
      </c>
      <c r="I88" s="111" t="s">
        <v>1447</v>
      </c>
      <c r="J88" s="130">
        <v>3</v>
      </c>
      <c r="K88" s="132">
        <v>20</v>
      </c>
      <c r="L88" s="132">
        <v>35</v>
      </c>
      <c r="M88" s="131" t="s">
        <v>1024</v>
      </c>
      <c r="N88" s="132">
        <v>90</v>
      </c>
      <c r="O88" s="131" t="s">
        <v>1206</v>
      </c>
      <c r="P88" s="111" t="s">
        <v>1448</v>
      </c>
    </row>
    <row r="89" spans="1:16" ht="75" x14ac:dyDescent="0.2">
      <c r="A89" s="131" t="s">
        <v>1399</v>
      </c>
      <c r="B89" s="131" t="s">
        <v>296</v>
      </c>
      <c r="C89" s="131" t="s">
        <v>1013</v>
      </c>
      <c r="D89" s="132">
        <v>230</v>
      </c>
      <c r="E89" s="131" t="s">
        <v>1014</v>
      </c>
      <c r="F89" s="131" t="s">
        <v>1014</v>
      </c>
      <c r="G89" s="133">
        <v>43052</v>
      </c>
      <c r="H89" s="134">
        <v>1555</v>
      </c>
      <c r="I89" s="111" t="s">
        <v>1350</v>
      </c>
      <c r="J89" s="130">
        <v>3</v>
      </c>
      <c r="K89" s="132">
        <v>33</v>
      </c>
      <c r="L89" s="132">
        <v>56</v>
      </c>
      <c r="M89" s="131" t="s">
        <v>1234</v>
      </c>
      <c r="N89" s="132">
        <v>85</v>
      </c>
      <c r="O89" s="131" t="s">
        <v>1348</v>
      </c>
      <c r="P89" s="111" t="s">
        <v>1449</v>
      </c>
    </row>
    <row r="90" spans="1:16" ht="75.75" thickBot="1" x14ac:dyDescent="0.25">
      <c r="A90" s="129" t="s">
        <v>1399</v>
      </c>
      <c r="B90" s="129" t="s">
        <v>284</v>
      </c>
      <c r="C90" s="129" t="s">
        <v>1013</v>
      </c>
      <c r="D90" s="138">
        <v>230</v>
      </c>
      <c r="E90" s="129" t="s">
        <v>1015</v>
      </c>
      <c r="F90" s="129" t="s">
        <v>1014</v>
      </c>
      <c r="G90" s="139">
        <v>42988</v>
      </c>
      <c r="H90" s="140">
        <v>1652</v>
      </c>
      <c r="I90" s="116" t="s">
        <v>1365</v>
      </c>
      <c r="J90" s="108">
        <v>3</v>
      </c>
      <c r="K90" s="138">
        <v>10</v>
      </c>
      <c r="L90" s="138">
        <v>40</v>
      </c>
      <c r="M90" s="129" t="s">
        <v>1207</v>
      </c>
      <c r="N90" s="138">
        <v>65</v>
      </c>
      <c r="O90" s="129" t="s">
        <v>1018</v>
      </c>
      <c r="P90" s="116" t="s">
        <v>1450</v>
      </c>
    </row>
    <row r="91" spans="1:16" ht="180" x14ac:dyDescent="0.2">
      <c r="A91" s="131" t="s">
        <v>1451</v>
      </c>
      <c r="B91" s="106" t="s">
        <v>1613</v>
      </c>
      <c r="C91" s="131" t="s">
        <v>1013</v>
      </c>
      <c r="D91" s="132">
        <v>230</v>
      </c>
      <c r="E91" s="131" t="s">
        <v>1014</v>
      </c>
      <c r="F91" s="131" t="s">
        <v>1014</v>
      </c>
      <c r="G91" s="133">
        <v>42952</v>
      </c>
      <c r="H91" s="132">
        <v>612</v>
      </c>
      <c r="I91" s="111" t="s">
        <v>1452</v>
      </c>
      <c r="J91" s="131">
        <v>3</v>
      </c>
      <c r="K91" s="132">
        <v>8</v>
      </c>
      <c r="L91" s="132">
        <v>62</v>
      </c>
      <c r="M91" s="131" t="s">
        <v>1334</v>
      </c>
      <c r="N91" s="132">
        <v>91</v>
      </c>
      <c r="O91" s="131" t="s">
        <v>1018</v>
      </c>
      <c r="P91" s="111" t="s">
        <v>1335</v>
      </c>
    </row>
    <row r="92" spans="1:16" ht="300" x14ac:dyDescent="0.2">
      <c r="A92" s="131" t="s">
        <v>1451</v>
      </c>
      <c r="B92" s="106" t="s">
        <v>1613</v>
      </c>
      <c r="C92" s="131" t="s">
        <v>1013</v>
      </c>
      <c r="D92" s="132">
        <v>230</v>
      </c>
      <c r="E92" s="131" t="s">
        <v>1014</v>
      </c>
      <c r="F92" s="131" t="s">
        <v>1014</v>
      </c>
      <c r="G92" s="133">
        <v>42953</v>
      </c>
      <c r="H92" s="132">
        <v>798</v>
      </c>
      <c r="I92" s="111" t="s">
        <v>1336</v>
      </c>
      <c r="J92" s="131">
        <v>3</v>
      </c>
      <c r="K92" s="132">
        <v>72</v>
      </c>
      <c r="L92" s="132">
        <v>100</v>
      </c>
      <c r="M92" s="131" t="s">
        <v>1658</v>
      </c>
      <c r="N92" s="132">
        <v>105</v>
      </c>
      <c r="O92" s="131" t="s">
        <v>1557</v>
      </c>
      <c r="P92" s="111" t="s">
        <v>1337</v>
      </c>
    </row>
    <row r="93" spans="1:16" ht="45" x14ac:dyDescent="0.2">
      <c r="A93" s="131" t="s">
        <v>1451</v>
      </c>
      <c r="B93" s="131" t="s">
        <v>285</v>
      </c>
      <c r="C93" s="131" t="s">
        <v>1013</v>
      </c>
      <c r="D93" s="132">
        <v>230</v>
      </c>
      <c r="E93" s="131" t="s">
        <v>1014</v>
      </c>
      <c r="F93" s="131" t="s">
        <v>1014</v>
      </c>
      <c r="G93" s="133">
        <v>42970</v>
      </c>
      <c r="H93" s="132">
        <v>1124</v>
      </c>
      <c r="I93" s="111" t="s">
        <v>1342</v>
      </c>
      <c r="J93" s="131">
        <v>3</v>
      </c>
      <c r="K93" s="132">
        <v>8</v>
      </c>
      <c r="L93" s="132">
        <v>35</v>
      </c>
      <c r="M93" s="131" t="s">
        <v>1027</v>
      </c>
      <c r="N93" s="132">
        <v>65</v>
      </c>
      <c r="O93" s="131" t="s">
        <v>1338</v>
      </c>
      <c r="P93" s="111" t="s">
        <v>1339</v>
      </c>
    </row>
    <row r="94" spans="1:16" ht="60" x14ac:dyDescent="0.2">
      <c r="A94" s="131" t="s">
        <v>1451</v>
      </c>
      <c r="B94" s="131" t="s">
        <v>285</v>
      </c>
      <c r="C94" s="131" t="s">
        <v>1013</v>
      </c>
      <c r="D94" s="132">
        <v>230</v>
      </c>
      <c r="E94" s="131" t="s">
        <v>1014</v>
      </c>
      <c r="F94" s="131" t="s">
        <v>1014</v>
      </c>
      <c r="G94" s="133">
        <v>42924</v>
      </c>
      <c r="H94" s="132">
        <v>109</v>
      </c>
      <c r="I94" s="111" t="s">
        <v>1343</v>
      </c>
      <c r="J94" s="131">
        <v>3</v>
      </c>
      <c r="K94" s="132">
        <v>1</v>
      </c>
      <c r="L94" s="132">
        <v>41</v>
      </c>
      <c r="M94" s="131" t="s">
        <v>1024</v>
      </c>
      <c r="N94" s="132">
        <v>78</v>
      </c>
      <c r="O94" s="131" t="s">
        <v>1340</v>
      </c>
      <c r="P94" s="111" t="s">
        <v>1341</v>
      </c>
    </row>
    <row r="95" spans="1:16" ht="300" x14ac:dyDescent="0.2">
      <c r="A95" s="131" t="s">
        <v>1453</v>
      </c>
      <c r="B95" s="106" t="s">
        <v>1613</v>
      </c>
      <c r="C95" s="131" t="s">
        <v>1013</v>
      </c>
      <c r="D95" s="132">
        <v>345</v>
      </c>
      <c r="E95" s="131" t="s">
        <v>1014</v>
      </c>
      <c r="F95" s="131" t="s">
        <v>1014</v>
      </c>
      <c r="G95" s="133">
        <v>42828</v>
      </c>
      <c r="H95" s="132">
        <v>1170</v>
      </c>
      <c r="I95" s="111" t="s">
        <v>1454</v>
      </c>
      <c r="J95" s="131">
        <v>3</v>
      </c>
      <c r="K95" s="132">
        <v>24</v>
      </c>
      <c r="L95" s="132">
        <v>75</v>
      </c>
      <c r="M95" s="131" t="s">
        <v>1319</v>
      </c>
      <c r="N95" s="132">
        <v>99</v>
      </c>
      <c r="O95" s="131" t="s">
        <v>1321</v>
      </c>
      <c r="P95" s="111" t="s">
        <v>1320</v>
      </c>
    </row>
    <row r="96" spans="1:16" ht="225" x14ac:dyDescent="0.2">
      <c r="A96" s="131" t="s">
        <v>1453</v>
      </c>
      <c r="B96" s="106" t="s">
        <v>1613</v>
      </c>
      <c r="C96" s="131" t="s">
        <v>1013</v>
      </c>
      <c r="D96" s="132">
        <v>230</v>
      </c>
      <c r="E96" s="131" t="s">
        <v>1014</v>
      </c>
      <c r="F96" s="131" t="s">
        <v>1014</v>
      </c>
      <c r="G96" s="133">
        <v>42856</v>
      </c>
      <c r="H96" s="132">
        <v>1487</v>
      </c>
      <c r="I96" s="111" t="s">
        <v>1322</v>
      </c>
      <c r="J96" s="131">
        <v>3</v>
      </c>
      <c r="K96" s="132">
        <v>3</v>
      </c>
      <c r="L96" s="132">
        <v>58</v>
      </c>
      <c r="M96" s="131" t="s">
        <v>1024</v>
      </c>
      <c r="N96" s="132">
        <v>92</v>
      </c>
      <c r="O96" s="131" t="s">
        <v>1018</v>
      </c>
      <c r="P96" s="111" t="s">
        <v>1323</v>
      </c>
    </row>
    <row r="97" spans="1:16" ht="105" x14ac:dyDescent="0.2">
      <c r="A97" s="131" t="s">
        <v>1453</v>
      </c>
      <c r="B97" s="131" t="s">
        <v>285</v>
      </c>
      <c r="C97" s="131" t="s">
        <v>1013</v>
      </c>
      <c r="D97" s="132">
        <v>230</v>
      </c>
      <c r="E97" s="131" t="s">
        <v>1014</v>
      </c>
      <c r="F97" s="131" t="s">
        <v>1014</v>
      </c>
      <c r="G97" s="133">
        <v>42884</v>
      </c>
      <c r="H97" s="134">
        <v>944</v>
      </c>
      <c r="I97" s="111" t="s">
        <v>1325</v>
      </c>
      <c r="J97" s="131">
        <v>3</v>
      </c>
      <c r="K97" s="132">
        <v>18</v>
      </c>
      <c r="L97" s="132">
        <v>50</v>
      </c>
      <c r="M97" s="131" t="s">
        <v>1027</v>
      </c>
      <c r="N97" s="132">
        <v>79</v>
      </c>
      <c r="O97" s="131" t="s">
        <v>1326</v>
      </c>
      <c r="P97" s="111" t="s">
        <v>1324</v>
      </c>
    </row>
    <row r="98" spans="1:16" ht="60" x14ac:dyDescent="0.2">
      <c r="A98" s="131" t="s">
        <v>1453</v>
      </c>
      <c r="B98" s="131" t="s">
        <v>285</v>
      </c>
      <c r="C98" s="131" t="s">
        <v>1013</v>
      </c>
      <c r="D98" s="132">
        <v>230</v>
      </c>
      <c r="E98" s="131" t="s">
        <v>1014</v>
      </c>
      <c r="F98" s="131" t="s">
        <v>1014</v>
      </c>
      <c r="G98" s="133">
        <v>42877</v>
      </c>
      <c r="H98" s="134">
        <v>1246</v>
      </c>
      <c r="I98" s="111" t="s">
        <v>1329</v>
      </c>
      <c r="J98" s="131">
        <v>3</v>
      </c>
      <c r="K98" s="132">
        <v>8</v>
      </c>
      <c r="L98" s="132">
        <v>40</v>
      </c>
      <c r="M98" s="131" t="s">
        <v>1027</v>
      </c>
      <c r="N98" s="132">
        <v>70</v>
      </c>
      <c r="O98" s="131" t="s">
        <v>1328</v>
      </c>
      <c r="P98" s="111" t="s">
        <v>1327</v>
      </c>
    </row>
    <row r="99" spans="1:16" ht="90.75" thickBot="1" x14ac:dyDescent="0.25">
      <c r="A99" s="129" t="s">
        <v>1453</v>
      </c>
      <c r="B99" s="129" t="s">
        <v>285</v>
      </c>
      <c r="C99" s="129" t="s">
        <v>1013</v>
      </c>
      <c r="D99" s="138">
        <v>500</v>
      </c>
      <c r="E99" s="129" t="s">
        <v>1014</v>
      </c>
      <c r="F99" s="129" t="s">
        <v>1014</v>
      </c>
      <c r="G99" s="139">
        <v>42875</v>
      </c>
      <c r="H99" s="140">
        <v>165</v>
      </c>
      <c r="I99" s="116" t="s">
        <v>1331</v>
      </c>
      <c r="J99" s="129">
        <v>3</v>
      </c>
      <c r="K99" s="138">
        <v>2</v>
      </c>
      <c r="L99" s="138">
        <v>56</v>
      </c>
      <c r="M99" s="129" t="s">
        <v>1330</v>
      </c>
      <c r="N99" s="138">
        <v>100</v>
      </c>
      <c r="O99" s="129" t="s">
        <v>1018</v>
      </c>
      <c r="P99" s="116" t="s">
        <v>1332</v>
      </c>
    </row>
    <row r="100" spans="1:16" ht="45" x14ac:dyDescent="0.2">
      <c r="A100" s="113" t="s">
        <v>1312</v>
      </c>
      <c r="B100" s="113" t="s">
        <v>296</v>
      </c>
      <c r="C100" s="113" t="s">
        <v>1013</v>
      </c>
      <c r="D100" s="135">
        <v>230</v>
      </c>
      <c r="E100" s="113" t="s">
        <v>1015</v>
      </c>
      <c r="F100" s="113" t="s">
        <v>1014</v>
      </c>
      <c r="G100" s="136">
        <v>42737</v>
      </c>
      <c r="H100" s="135">
        <v>1430</v>
      </c>
      <c r="I100" s="115" t="s">
        <v>1313</v>
      </c>
      <c r="J100" s="113">
        <v>3</v>
      </c>
      <c r="K100" s="135">
        <v>23</v>
      </c>
      <c r="L100" s="135">
        <v>39</v>
      </c>
      <c r="M100" s="113" t="s">
        <v>1258</v>
      </c>
      <c r="N100" s="135">
        <v>60</v>
      </c>
      <c r="O100" s="113" t="s">
        <v>1018</v>
      </c>
      <c r="P100" s="115" t="s">
        <v>1314</v>
      </c>
    </row>
    <row r="101" spans="1:16" ht="45" x14ac:dyDescent="0.2">
      <c r="A101" s="131" t="s">
        <v>1312</v>
      </c>
      <c r="B101" s="131" t="s">
        <v>296</v>
      </c>
      <c r="C101" s="131" t="s">
        <v>1013</v>
      </c>
      <c r="D101" s="132">
        <v>230</v>
      </c>
      <c r="E101" s="131" t="s">
        <v>1015</v>
      </c>
      <c r="F101" s="131" t="s">
        <v>1014</v>
      </c>
      <c r="G101" s="133">
        <v>42775</v>
      </c>
      <c r="H101" s="132">
        <v>1888</v>
      </c>
      <c r="I101" s="111" t="s">
        <v>1315</v>
      </c>
      <c r="J101" s="131">
        <v>3</v>
      </c>
      <c r="K101" s="132">
        <v>21</v>
      </c>
      <c r="L101" s="132">
        <v>37</v>
      </c>
      <c r="M101" s="131" t="s">
        <v>1234</v>
      </c>
      <c r="N101" s="132">
        <v>90</v>
      </c>
      <c r="O101" s="131" t="s">
        <v>1018</v>
      </c>
      <c r="P101" s="111" t="s">
        <v>1314</v>
      </c>
    </row>
    <row r="102" spans="1:16" ht="90" x14ac:dyDescent="0.2">
      <c r="A102" s="131" t="s">
        <v>1312</v>
      </c>
      <c r="B102" s="131" t="s">
        <v>296</v>
      </c>
      <c r="C102" s="131" t="s">
        <v>1013</v>
      </c>
      <c r="D102" s="132">
        <v>120</v>
      </c>
      <c r="E102" s="131" t="s">
        <v>1014</v>
      </c>
      <c r="F102" s="131" t="s">
        <v>1014</v>
      </c>
      <c r="G102" s="133">
        <v>42745</v>
      </c>
      <c r="H102" s="134">
        <v>645</v>
      </c>
      <c r="I102" s="111" t="s">
        <v>1317</v>
      </c>
      <c r="J102" s="131">
        <v>3</v>
      </c>
      <c r="K102" s="132">
        <v>25</v>
      </c>
      <c r="L102" s="132">
        <v>50</v>
      </c>
      <c r="M102" s="131" t="s">
        <v>1316</v>
      </c>
      <c r="N102" s="132">
        <v>90</v>
      </c>
      <c r="O102" s="131" t="s">
        <v>1018</v>
      </c>
      <c r="P102" s="111" t="s">
        <v>1455</v>
      </c>
    </row>
    <row r="103" spans="1:16" ht="75" x14ac:dyDescent="0.2">
      <c r="A103" s="131" t="s">
        <v>1312</v>
      </c>
      <c r="B103" s="131" t="s">
        <v>285</v>
      </c>
      <c r="C103" s="131" t="s">
        <v>1013</v>
      </c>
      <c r="D103" s="132">
        <v>230</v>
      </c>
      <c r="E103" s="131" t="s">
        <v>1014</v>
      </c>
      <c r="F103" s="131" t="s">
        <v>1014</v>
      </c>
      <c r="G103" s="133">
        <v>42761</v>
      </c>
      <c r="H103" s="134">
        <v>248</v>
      </c>
      <c r="I103" s="111" t="s">
        <v>1305</v>
      </c>
      <c r="J103" s="131">
        <v>3</v>
      </c>
      <c r="K103" s="132">
        <v>12</v>
      </c>
      <c r="L103" s="132">
        <v>48</v>
      </c>
      <c r="M103" s="131" t="s">
        <v>1024</v>
      </c>
      <c r="N103" s="132">
        <v>78</v>
      </c>
      <c r="O103" s="131" t="s">
        <v>1018</v>
      </c>
      <c r="P103" s="111" t="s">
        <v>1304</v>
      </c>
    </row>
    <row r="104" spans="1:16" ht="180" x14ac:dyDescent="0.2">
      <c r="A104" s="131" t="s">
        <v>1312</v>
      </c>
      <c r="B104" s="131" t="s">
        <v>285</v>
      </c>
      <c r="C104" s="131" t="s">
        <v>1013</v>
      </c>
      <c r="D104" s="132">
        <v>230</v>
      </c>
      <c r="E104" s="131" t="s">
        <v>1015</v>
      </c>
      <c r="F104" s="131" t="s">
        <v>1014</v>
      </c>
      <c r="G104" s="133">
        <v>42795</v>
      </c>
      <c r="H104" s="134">
        <v>267</v>
      </c>
      <c r="I104" s="111" t="s">
        <v>1456</v>
      </c>
      <c r="J104" s="131">
        <v>3</v>
      </c>
      <c r="K104" s="132">
        <v>1</v>
      </c>
      <c r="L104" s="132">
        <v>31</v>
      </c>
      <c r="M104" s="131" t="s">
        <v>1296</v>
      </c>
      <c r="N104" s="132">
        <v>72</v>
      </c>
      <c r="O104" s="131" t="s">
        <v>1308</v>
      </c>
      <c r="P104" s="111" t="s">
        <v>1309</v>
      </c>
    </row>
    <row r="105" spans="1:16" ht="45" x14ac:dyDescent="0.2">
      <c r="A105" s="131" t="s">
        <v>1312</v>
      </c>
      <c r="B105" s="131" t="s">
        <v>285</v>
      </c>
      <c r="C105" s="131" t="s">
        <v>1013</v>
      </c>
      <c r="D105" s="132">
        <v>230</v>
      </c>
      <c r="E105" s="131" t="s">
        <v>1014</v>
      </c>
      <c r="F105" s="131" t="s">
        <v>1014</v>
      </c>
      <c r="G105" s="133">
        <v>42741</v>
      </c>
      <c r="H105" s="134">
        <v>1139</v>
      </c>
      <c r="I105" s="111" t="s">
        <v>1311</v>
      </c>
      <c r="J105" s="131">
        <v>3</v>
      </c>
      <c r="K105" s="132">
        <v>37.5</v>
      </c>
      <c r="L105" s="132">
        <v>47.5</v>
      </c>
      <c r="M105" s="131" t="s">
        <v>1283</v>
      </c>
      <c r="N105" s="132">
        <v>70</v>
      </c>
      <c r="O105" s="131" t="s">
        <v>1018</v>
      </c>
      <c r="P105" s="111" t="s">
        <v>1310</v>
      </c>
    </row>
    <row r="106" spans="1:16" ht="180.75" thickBot="1" x14ac:dyDescent="0.25">
      <c r="A106" s="129" t="s">
        <v>1312</v>
      </c>
      <c r="B106" s="129" t="s">
        <v>284</v>
      </c>
      <c r="C106" s="129" t="s">
        <v>1013</v>
      </c>
      <c r="D106" s="138">
        <v>230</v>
      </c>
      <c r="E106" s="129" t="s">
        <v>1015</v>
      </c>
      <c r="F106" s="129" t="s">
        <v>1014</v>
      </c>
      <c r="G106" s="139">
        <v>42773</v>
      </c>
      <c r="H106" s="140">
        <v>2890</v>
      </c>
      <c r="I106" s="116" t="s">
        <v>1457</v>
      </c>
      <c r="J106" s="129">
        <v>3</v>
      </c>
      <c r="K106" s="138">
        <v>34</v>
      </c>
      <c r="L106" s="138">
        <v>67</v>
      </c>
      <c r="M106" s="129" t="s">
        <v>1207</v>
      </c>
      <c r="N106" s="138">
        <v>105</v>
      </c>
      <c r="O106" s="129" t="s">
        <v>1458</v>
      </c>
      <c r="P106" s="116" t="s">
        <v>1459</v>
      </c>
    </row>
    <row r="107" spans="1:16" ht="45.75" thickBot="1" x14ac:dyDescent="0.25">
      <c r="A107" s="142" t="s">
        <v>1460</v>
      </c>
      <c r="B107" s="142" t="s">
        <v>284</v>
      </c>
      <c r="C107" s="142" t="s">
        <v>1180</v>
      </c>
      <c r="D107" s="143">
        <v>230</v>
      </c>
      <c r="E107" s="142" t="s">
        <v>1015</v>
      </c>
      <c r="F107" s="142" t="s">
        <v>1014</v>
      </c>
      <c r="G107" s="144">
        <v>42650</v>
      </c>
      <c r="H107" s="143">
        <v>550</v>
      </c>
      <c r="I107" s="128" t="s">
        <v>1461</v>
      </c>
      <c r="J107" s="142">
        <v>3</v>
      </c>
      <c r="K107" s="143">
        <v>1</v>
      </c>
      <c r="L107" s="143">
        <v>27.5</v>
      </c>
      <c r="M107" s="142" t="s">
        <v>1283</v>
      </c>
      <c r="N107" s="143">
        <v>60</v>
      </c>
      <c r="O107" s="142" t="s">
        <v>1018</v>
      </c>
      <c r="P107" s="128" t="s">
        <v>1462</v>
      </c>
    </row>
    <row r="108" spans="1:16" ht="75" x14ac:dyDescent="0.2">
      <c r="A108" s="113" t="s">
        <v>1306</v>
      </c>
      <c r="B108" s="113" t="s">
        <v>285</v>
      </c>
      <c r="C108" s="113" t="s">
        <v>1013</v>
      </c>
      <c r="D108" s="135">
        <v>230</v>
      </c>
      <c r="E108" s="113" t="s">
        <v>1014</v>
      </c>
      <c r="F108" s="113" t="s">
        <v>1014</v>
      </c>
      <c r="G108" s="136">
        <v>42567</v>
      </c>
      <c r="H108" s="141">
        <v>136</v>
      </c>
      <c r="I108" s="115" t="s">
        <v>1463</v>
      </c>
      <c r="J108" s="113">
        <v>3</v>
      </c>
      <c r="K108" s="135">
        <v>26</v>
      </c>
      <c r="L108" s="135">
        <v>65</v>
      </c>
      <c r="M108" s="113" t="s">
        <v>1024</v>
      </c>
      <c r="N108" s="135">
        <v>72</v>
      </c>
      <c r="O108" s="113" t="s">
        <v>1018</v>
      </c>
      <c r="P108" s="115" t="s">
        <v>1464</v>
      </c>
    </row>
    <row r="109" spans="1:16" ht="90" x14ac:dyDescent="0.2">
      <c r="A109" s="131" t="s">
        <v>1306</v>
      </c>
      <c r="B109" s="131" t="s">
        <v>285</v>
      </c>
      <c r="C109" s="131" t="s">
        <v>1013</v>
      </c>
      <c r="D109" s="132">
        <v>230</v>
      </c>
      <c r="E109" s="131" t="s">
        <v>1014</v>
      </c>
      <c r="F109" s="131" t="s">
        <v>1014</v>
      </c>
      <c r="G109" s="133">
        <v>42573</v>
      </c>
      <c r="H109" s="134">
        <v>483</v>
      </c>
      <c r="I109" s="111" t="s">
        <v>1298</v>
      </c>
      <c r="J109" s="131">
        <v>3</v>
      </c>
      <c r="K109" s="132">
        <v>3</v>
      </c>
      <c r="L109" s="132">
        <v>85</v>
      </c>
      <c r="M109" s="131" t="s">
        <v>1027</v>
      </c>
      <c r="N109" s="132">
        <v>92</v>
      </c>
      <c r="O109" s="131" t="s">
        <v>1294</v>
      </c>
      <c r="P109" s="111" t="s">
        <v>1295</v>
      </c>
    </row>
    <row r="110" spans="1:16" ht="90" x14ac:dyDescent="0.2">
      <c r="A110" s="131" t="s">
        <v>1306</v>
      </c>
      <c r="B110" s="131" t="s">
        <v>285</v>
      </c>
      <c r="C110" s="131" t="s">
        <v>1013</v>
      </c>
      <c r="D110" s="132">
        <v>230</v>
      </c>
      <c r="E110" s="131" t="s">
        <v>1015</v>
      </c>
      <c r="F110" s="131" t="s">
        <v>1014</v>
      </c>
      <c r="G110" s="133">
        <v>42579</v>
      </c>
      <c r="H110" s="134">
        <v>413</v>
      </c>
      <c r="I110" s="111" t="s">
        <v>1465</v>
      </c>
      <c r="J110" s="131">
        <v>3</v>
      </c>
      <c r="K110" s="132">
        <v>22</v>
      </c>
      <c r="L110" s="132">
        <v>72</v>
      </c>
      <c r="M110" s="131" t="s">
        <v>1296</v>
      </c>
      <c r="N110" s="132">
        <v>87</v>
      </c>
      <c r="O110" s="131" t="s">
        <v>1297</v>
      </c>
      <c r="P110" s="111" t="s">
        <v>1466</v>
      </c>
    </row>
    <row r="111" spans="1:16" ht="75" x14ac:dyDescent="0.2">
      <c r="A111" s="131" t="s">
        <v>1306</v>
      </c>
      <c r="B111" s="131" t="s">
        <v>285</v>
      </c>
      <c r="C111" s="131" t="s">
        <v>1013</v>
      </c>
      <c r="D111" s="132">
        <v>230</v>
      </c>
      <c r="E111" s="131" t="s">
        <v>1014</v>
      </c>
      <c r="F111" s="131" t="s">
        <v>1014</v>
      </c>
      <c r="G111" s="133">
        <v>42579</v>
      </c>
      <c r="H111" s="134">
        <v>403</v>
      </c>
      <c r="I111" s="111" t="s">
        <v>1467</v>
      </c>
      <c r="J111" s="131">
        <v>3</v>
      </c>
      <c r="K111" s="132">
        <v>22</v>
      </c>
      <c r="L111" s="132">
        <v>72</v>
      </c>
      <c r="M111" s="131" t="s">
        <v>1296</v>
      </c>
      <c r="N111" s="132">
        <v>87</v>
      </c>
      <c r="O111" s="131" t="s">
        <v>1297</v>
      </c>
      <c r="P111" s="111" t="s">
        <v>1466</v>
      </c>
    </row>
    <row r="112" spans="1:16" ht="45" x14ac:dyDescent="0.2">
      <c r="A112" s="131" t="s">
        <v>1306</v>
      </c>
      <c r="B112" s="131" t="s">
        <v>285</v>
      </c>
      <c r="C112" s="131" t="s">
        <v>1180</v>
      </c>
      <c r="D112" s="132">
        <v>230</v>
      </c>
      <c r="E112" s="131" t="s">
        <v>1014</v>
      </c>
      <c r="F112" s="131" t="s">
        <v>1014</v>
      </c>
      <c r="G112" s="133">
        <v>42556</v>
      </c>
      <c r="H112" s="134">
        <v>200</v>
      </c>
      <c r="I112" s="111" t="s">
        <v>1468</v>
      </c>
      <c r="J112" s="131">
        <v>3</v>
      </c>
      <c r="K112" s="132">
        <v>18</v>
      </c>
      <c r="L112" s="132">
        <v>50</v>
      </c>
      <c r="M112" s="131" t="s">
        <v>1223</v>
      </c>
      <c r="N112" s="132">
        <v>88</v>
      </c>
      <c r="O112" s="131" t="s">
        <v>1469</v>
      </c>
      <c r="P112" s="111" t="s">
        <v>1299</v>
      </c>
    </row>
    <row r="113" spans="1:16" ht="60" x14ac:dyDescent="0.2">
      <c r="A113" s="131" t="s">
        <v>1306</v>
      </c>
      <c r="B113" s="131" t="s">
        <v>285</v>
      </c>
      <c r="C113" s="131" t="s">
        <v>1180</v>
      </c>
      <c r="D113" s="132">
        <v>230</v>
      </c>
      <c r="E113" s="131" t="s">
        <v>1014</v>
      </c>
      <c r="F113" s="131" t="s">
        <v>1014</v>
      </c>
      <c r="G113" s="133">
        <v>42559</v>
      </c>
      <c r="H113" s="134">
        <v>606</v>
      </c>
      <c r="I113" s="111" t="s">
        <v>1300</v>
      </c>
      <c r="J113" s="131">
        <v>3</v>
      </c>
      <c r="K113" s="132">
        <v>7</v>
      </c>
      <c r="L113" s="132">
        <v>35</v>
      </c>
      <c r="M113" s="131" t="s">
        <v>1223</v>
      </c>
      <c r="N113" s="132">
        <v>65</v>
      </c>
      <c r="O113" s="131" t="s">
        <v>1470</v>
      </c>
      <c r="P113" s="111" t="s">
        <v>1301</v>
      </c>
    </row>
    <row r="114" spans="1:16" ht="60" x14ac:dyDescent="0.2">
      <c r="A114" s="131" t="s">
        <v>1306</v>
      </c>
      <c r="B114" s="131" t="s">
        <v>285</v>
      </c>
      <c r="C114" s="131" t="s">
        <v>1180</v>
      </c>
      <c r="D114" s="132">
        <v>230</v>
      </c>
      <c r="E114" s="131" t="s">
        <v>1014</v>
      </c>
      <c r="F114" s="131" t="s">
        <v>1014</v>
      </c>
      <c r="G114" s="133">
        <v>42571</v>
      </c>
      <c r="H114" s="134">
        <v>386</v>
      </c>
      <c r="I114" s="111" t="s">
        <v>1471</v>
      </c>
      <c r="J114" s="131">
        <v>3</v>
      </c>
      <c r="K114" s="132">
        <v>57</v>
      </c>
      <c r="L114" s="132">
        <v>88</v>
      </c>
      <c r="M114" s="131" t="s">
        <v>1223</v>
      </c>
      <c r="N114" s="132">
        <v>115</v>
      </c>
      <c r="O114" s="131" t="s">
        <v>1018</v>
      </c>
      <c r="P114" s="111" t="s">
        <v>1301</v>
      </c>
    </row>
    <row r="115" spans="1:16" ht="75" x14ac:dyDescent="0.2">
      <c r="A115" s="131" t="s">
        <v>1306</v>
      </c>
      <c r="B115" s="131" t="s">
        <v>285</v>
      </c>
      <c r="C115" s="131" t="s">
        <v>1013</v>
      </c>
      <c r="D115" s="132">
        <v>230</v>
      </c>
      <c r="E115" s="131" t="s">
        <v>1014</v>
      </c>
      <c r="F115" s="131" t="s">
        <v>1014</v>
      </c>
      <c r="G115" s="133">
        <v>42554</v>
      </c>
      <c r="H115" s="134">
        <v>322</v>
      </c>
      <c r="I115" s="111" t="s">
        <v>1302</v>
      </c>
      <c r="J115" s="131">
        <v>3</v>
      </c>
      <c r="K115" s="132">
        <v>8</v>
      </c>
      <c r="L115" s="132">
        <v>40</v>
      </c>
      <c r="M115" s="131" t="s">
        <v>1220</v>
      </c>
      <c r="N115" s="132">
        <v>65</v>
      </c>
      <c r="O115" s="131" t="s">
        <v>1018</v>
      </c>
      <c r="P115" s="111" t="s">
        <v>1303</v>
      </c>
    </row>
    <row r="116" spans="1:16" ht="120.75" thickBot="1" x14ac:dyDescent="0.25">
      <c r="A116" s="129" t="s">
        <v>1306</v>
      </c>
      <c r="B116" s="129" t="s">
        <v>288</v>
      </c>
      <c r="C116" s="129" t="s">
        <v>1013</v>
      </c>
      <c r="D116" s="138" t="s">
        <v>1081</v>
      </c>
      <c r="E116" s="129" t="s">
        <v>1014</v>
      </c>
      <c r="F116" s="129" t="s">
        <v>1015</v>
      </c>
      <c r="G116" s="139">
        <v>42576</v>
      </c>
      <c r="H116" s="138">
        <v>608</v>
      </c>
      <c r="I116" s="116" t="s">
        <v>1511</v>
      </c>
      <c r="J116" s="129">
        <v>3</v>
      </c>
      <c r="K116" s="138">
        <v>16</v>
      </c>
      <c r="L116" s="138">
        <v>37</v>
      </c>
      <c r="M116" s="129" t="s">
        <v>1291</v>
      </c>
      <c r="N116" s="138">
        <v>90</v>
      </c>
      <c r="O116" s="129" t="s">
        <v>1292</v>
      </c>
      <c r="P116" s="116" t="s">
        <v>1293</v>
      </c>
    </row>
    <row r="117" spans="1:16" ht="45" x14ac:dyDescent="0.2">
      <c r="A117" s="113" t="s">
        <v>1349</v>
      </c>
      <c r="B117" s="113" t="s">
        <v>285</v>
      </c>
      <c r="C117" s="113" t="s">
        <v>1180</v>
      </c>
      <c r="D117" s="135">
        <v>230</v>
      </c>
      <c r="E117" s="113" t="s">
        <v>1014</v>
      </c>
      <c r="F117" s="113" t="s">
        <v>1014</v>
      </c>
      <c r="G117" s="136">
        <v>42462</v>
      </c>
      <c r="H117" s="141">
        <v>569</v>
      </c>
      <c r="I117" s="115" t="s">
        <v>1266</v>
      </c>
      <c r="J117" s="113">
        <v>3</v>
      </c>
      <c r="K117" s="135">
        <v>22</v>
      </c>
      <c r="L117" s="135">
        <v>54</v>
      </c>
      <c r="M117" s="113" t="s">
        <v>1024</v>
      </c>
      <c r="N117" s="135">
        <v>98</v>
      </c>
      <c r="O117" s="113" t="s">
        <v>1018</v>
      </c>
      <c r="P117" s="115" t="s">
        <v>1267</v>
      </c>
    </row>
    <row r="118" spans="1:16" ht="45" x14ac:dyDescent="0.2">
      <c r="A118" s="131" t="s">
        <v>1349</v>
      </c>
      <c r="B118" s="131" t="s">
        <v>285</v>
      </c>
      <c r="C118" s="131" t="s">
        <v>1180</v>
      </c>
      <c r="D118" s="132">
        <v>230</v>
      </c>
      <c r="E118" s="131" t="s">
        <v>1014</v>
      </c>
      <c r="F118" s="131" t="s">
        <v>1014</v>
      </c>
      <c r="G118" s="133">
        <v>42467</v>
      </c>
      <c r="H118" s="134">
        <v>6</v>
      </c>
      <c r="I118" s="111" t="s">
        <v>1268</v>
      </c>
      <c r="J118" s="131">
        <v>3</v>
      </c>
      <c r="K118" s="132">
        <v>40</v>
      </c>
      <c r="L118" s="132">
        <v>72</v>
      </c>
      <c r="M118" s="131" t="s">
        <v>1184</v>
      </c>
      <c r="N118" s="132">
        <v>104</v>
      </c>
      <c r="O118" s="131" t="s">
        <v>1018</v>
      </c>
      <c r="P118" s="111" t="s">
        <v>1267</v>
      </c>
    </row>
    <row r="119" spans="1:16" ht="45" x14ac:dyDescent="0.2">
      <c r="A119" s="131" t="s">
        <v>1349</v>
      </c>
      <c r="B119" s="131" t="s">
        <v>285</v>
      </c>
      <c r="C119" s="131" t="s">
        <v>1180</v>
      </c>
      <c r="D119" s="132">
        <v>230</v>
      </c>
      <c r="E119" s="131" t="s">
        <v>1014</v>
      </c>
      <c r="F119" s="131" t="s">
        <v>1014</v>
      </c>
      <c r="G119" s="133">
        <v>42533</v>
      </c>
      <c r="H119" s="132">
        <v>246</v>
      </c>
      <c r="I119" s="111" t="s">
        <v>1269</v>
      </c>
      <c r="J119" s="131">
        <v>3</v>
      </c>
      <c r="K119" s="132">
        <v>14</v>
      </c>
      <c r="L119" s="132">
        <v>46</v>
      </c>
      <c r="M119" s="131" t="s">
        <v>1024</v>
      </c>
      <c r="N119" s="132">
        <v>89</v>
      </c>
      <c r="O119" s="131" t="s">
        <v>1018</v>
      </c>
      <c r="P119" s="111" t="s">
        <v>1267</v>
      </c>
    </row>
    <row r="120" spans="1:16" ht="75" x14ac:dyDescent="0.2">
      <c r="A120" s="131" t="s">
        <v>1349</v>
      </c>
      <c r="B120" s="131" t="s">
        <v>285</v>
      </c>
      <c r="C120" s="131" t="s">
        <v>1180</v>
      </c>
      <c r="D120" s="132">
        <v>230</v>
      </c>
      <c r="E120" s="131" t="s">
        <v>1014</v>
      </c>
      <c r="F120" s="131" t="s">
        <v>1014</v>
      </c>
      <c r="G120" s="133">
        <v>42538</v>
      </c>
      <c r="H120" s="132">
        <v>1186</v>
      </c>
      <c r="I120" s="111" t="s">
        <v>1270</v>
      </c>
      <c r="J120" s="131">
        <v>3</v>
      </c>
      <c r="K120" s="132">
        <v>14</v>
      </c>
      <c r="L120" s="132">
        <v>45</v>
      </c>
      <c r="M120" s="131" t="s">
        <v>1271</v>
      </c>
      <c r="N120" s="132">
        <v>88</v>
      </c>
      <c r="O120" s="131" t="s">
        <v>1290</v>
      </c>
      <c r="P120" s="111" t="s">
        <v>1272</v>
      </c>
    </row>
    <row r="121" spans="1:16" ht="75" x14ac:dyDescent="0.2">
      <c r="A121" s="131" t="s">
        <v>1349</v>
      </c>
      <c r="B121" s="131" t="s">
        <v>285</v>
      </c>
      <c r="C121" s="131" t="s">
        <v>1013</v>
      </c>
      <c r="D121" s="132">
        <v>230</v>
      </c>
      <c r="E121" s="131" t="s">
        <v>1014</v>
      </c>
      <c r="F121" s="131" t="s">
        <v>1014</v>
      </c>
      <c r="G121" s="133">
        <v>42471</v>
      </c>
      <c r="H121" s="132">
        <v>1113</v>
      </c>
      <c r="I121" s="111" t="s">
        <v>1276</v>
      </c>
      <c r="J121" s="131">
        <v>3</v>
      </c>
      <c r="K121" s="132">
        <v>29</v>
      </c>
      <c r="L121" s="132">
        <v>64</v>
      </c>
      <c r="M121" s="131" t="s">
        <v>1274</v>
      </c>
      <c r="N121" s="132" t="s">
        <v>1273</v>
      </c>
      <c r="O121" s="131" t="s">
        <v>1018</v>
      </c>
      <c r="P121" s="111" t="s">
        <v>1275</v>
      </c>
    </row>
    <row r="122" spans="1:16" ht="45" x14ac:dyDescent="0.2">
      <c r="A122" s="131" t="s">
        <v>1349</v>
      </c>
      <c r="B122" s="131" t="s">
        <v>285</v>
      </c>
      <c r="C122" s="131" t="s">
        <v>1013</v>
      </c>
      <c r="D122" s="132">
        <v>230</v>
      </c>
      <c r="E122" s="131" t="s">
        <v>1014</v>
      </c>
      <c r="F122" s="131" t="s">
        <v>1014</v>
      </c>
      <c r="G122" s="133">
        <v>42526</v>
      </c>
      <c r="H122" s="132">
        <v>956</v>
      </c>
      <c r="I122" s="111" t="s">
        <v>1278</v>
      </c>
      <c r="J122" s="131">
        <v>3</v>
      </c>
      <c r="K122" s="132">
        <v>17</v>
      </c>
      <c r="L122" s="132">
        <v>47</v>
      </c>
      <c r="M122" s="131" t="s">
        <v>1027</v>
      </c>
      <c r="N122" s="132">
        <v>75</v>
      </c>
      <c r="O122" s="131" t="s">
        <v>1018</v>
      </c>
      <c r="P122" s="111" t="s">
        <v>1277</v>
      </c>
    </row>
    <row r="123" spans="1:16" ht="60" x14ac:dyDescent="0.2">
      <c r="A123" s="131" t="s">
        <v>1349</v>
      </c>
      <c r="B123" s="131" t="s">
        <v>285</v>
      </c>
      <c r="C123" s="131" t="s">
        <v>1013</v>
      </c>
      <c r="D123" s="132">
        <v>230</v>
      </c>
      <c r="E123" s="131" t="s">
        <v>1014</v>
      </c>
      <c r="F123" s="131" t="s">
        <v>1014</v>
      </c>
      <c r="G123" s="133">
        <v>42538</v>
      </c>
      <c r="H123" s="132">
        <v>152</v>
      </c>
      <c r="I123" s="111" t="s">
        <v>1281</v>
      </c>
      <c r="J123" s="131">
        <v>3</v>
      </c>
      <c r="K123" s="132">
        <v>15</v>
      </c>
      <c r="L123" s="132">
        <v>47</v>
      </c>
      <c r="M123" s="131" t="s">
        <v>1279</v>
      </c>
      <c r="N123" s="132">
        <v>60</v>
      </c>
      <c r="O123" s="131" t="s">
        <v>1018</v>
      </c>
      <c r="P123" s="111" t="s">
        <v>1280</v>
      </c>
    </row>
    <row r="124" spans="1:16" ht="75" x14ac:dyDescent="0.2">
      <c r="A124" s="131" t="s">
        <v>1349</v>
      </c>
      <c r="B124" s="131" t="s">
        <v>285</v>
      </c>
      <c r="C124" s="131" t="s">
        <v>1013</v>
      </c>
      <c r="D124" s="132">
        <v>230</v>
      </c>
      <c r="E124" s="131" t="s">
        <v>1014</v>
      </c>
      <c r="F124" s="131" t="s">
        <v>1014</v>
      </c>
      <c r="G124" s="133">
        <v>42500</v>
      </c>
      <c r="H124" s="132">
        <v>225</v>
      </c>
      <c r="I124" s="111" t="s">
        <v>1472</v>
      </c>
      <c r="J124" s="131">
        <v>3</v>
      </c>
      <c r="K124" s="132">
        <v>4</v>
      </c>
      <c r="L124" s="132">
        <v>31</v>
      </c>
      <c r="M124" s="131" t="s">
        <v>1036</v>
      </c>
      <c r="N124" s="132">
        <v>54</v>
      </c>
      <c r="O124" s="131" t="s">
        <v>1018</v>
      </c>
      <c r="P124" s="111" t="s">
        <v>1282</v>
      </c>
    </row>
    <row r="125" spans="1:16" ht="105" x14ac:dyDescent="0.2">
      <c r="A125" s="131" t="s">
        <v>1349</v>
      </c>
      <c r="B125" s="131" t="s">
        <v>285</v>
      </c>
      <c r="C125" s="131" t="s">
        <v>1013</v>
      </c>
      <c r="D125" s="132">
        <v>230</v>
      </c>
      <c r="E125" s="131" t="s">
        <v>1014</v>
      </c>
      <c r="F125" s="131" t="s">
        <v>1014</v>
      </c>
      <c r="G125" s="133">
        <v>42469</v>
      </c>
      <c r="H125" s="132">
        <v>362</v>
      </c>
      <c r="I125" s="111" t="s">
        <v>1284</v>
      </c>
      <c r="J125" s="131">
        <v>3</v>
      </c>
      <c r="K125" s="132">
        <v>6</v>
      </c>
      <c r="L125" s="132">
        <v>47</v>
      </c>
      <c r="M125" s="131" t="s">
        <v>1283</v>
      </c>
      <c r="N125" s="132">
        <v>74</v>
      </c>
      <c r="O125" s="131" t="s">
        <v>1285</v>
      </c>
      <c r="P125" s="111" t="s">
        <v>1286</v>
      </c>
    </row>
    <row r="126" spans="1:16" ht="60.75" thickBot="1" x14ac:dyDescent="0.25">
      <c r="A126" s="129" t="s">
        <v>1349</v>
      </c>
      <c r="B126" s="129" t="s">
        <v>296</v>
      </c>
      <c r="C126" s="129" t="s">
        <v>1013</v>
      </c>
      <c r="D126" s="138">
        <v>115</v>
      </c>
      <c r="E126" s="129" t="s">
        <v>1015</v>
      </c>
      <c r="F126" s="129" t="s">
        <v>1015</v>
      </c>
      <c r="G126" s="139">
        <v>42522</v>
      </c>
      <c r="H126" s="138">
        <v>87</v>
      </c>
      <c r="I126" s="116" t="s">
        <v>1289</v>
      </c>
      <c r="J126" s="129">
        <v>3</v>
      </c>
      <c r="K126" s="138">
        <v>50</v>
      </c>
      <c r="L126" s="138">
        <v>85</v>
      </c>
      <c r="M126" s="129" t="s">
        <v>1024</v>
      </c>
      <c r="N126" s="138">
        <v>90</v>
      </c>
      <c r="O126" s="129" t="s">
        <v>1206</v>
      </c>
      <c r="P126" s="116" t="s">
        <v>1288</v>
      </c>
    </row>
    <row r="127" spans="1:16" ht="150" x14ac:dyDescent="0.2">
      <c r="A127" s="113" t="s">
        <v>1307</v>
      </c>
      <c r="B127" s="113" t="s">
        <v>284</v>
      </c>
      <c r="C127" s="113" t="s">
        <v>1013</v>
      </c>
      <c r="D127" s="135">
        <v>230</v>
      </c>
      <c r="E127" s="113" t="s">
        <v>1015</v>
      </c>
      <c r="F127" s="113" t="s">
        <v>1014</v>
      </c>
      <c r="G127" s="136">
        <v>42424</v>
      </c>
      <c r="H127" s="141">
        <v>416</v>
      </c>
      <c r="I127" s="115" t="s">
        <v>1473</v>
      </c>
      <c r="J127" s="113">
        <v>3</v>
      </c>
      <c r="K127" s="135">
        <v>10.5</v>
      </c>
      <c r="L127" s="135">
        <v>33.5</v>
      </c>
      <c r="M127" s="113" t="s">
        <v>1207</v>
      </c>
      <c r="N127" s="135">
        <v>75</v>
      </c>
      <c r="O127" s="113" t="s">
        <v>1474</v>
      </c>
      <c r="P127" s="115" t="s">
        <v>1257</v>
      </c>
    </row>
    <row r="128" spans="1:16" ht="105" x14ac:dyDescent="0.2">
      <c r="A128" s="131" t="s">
        <v>1307</v>
      </c>
      <c r="B128" s="131" t="s">
        <v>288</v>
      </c>
      <c r="C128" s="131" t="s">
        <v>1013</v>
      </c>
      <c r="D128" s="132">
        <v>345</v>
      </c>
      <c r="E128" s="131" t="s">
        <v>1014</v>
      </c>
      <c r="F128" s="131" t="s">
        <v>1014</v>
      </c>
      <c r="G128" s="133">
        <v>42430</v>
      </c>
      <c r="H128" s="132">
        <v>727</v>
      </c>
      <c r="I128" s="111" t="s">
        <v>1475</v>
      </c>
      <c r="J128" s="131">
        <v>3</v>
      </c>
      <c r="K128" s="132">
        <v>22.5</v>
      </c>
      <c r="L128" s="132">
        <v>52</v>
      </c>
      <c r="M128" s="131" t="s">
        <v>1258</v>
      </c>
      <c r="N128" s="132">
        <v>74</v>
      </c>
      <c r="O128" s="131" t="s">
        <v>1018</v>
      </c>
      <c r="P128" s="111" t="s">
        <v>1259</v>
      </c>
    </row>
    <row r="129" spans="1:16" ht="105" x14ac:dyDescent="0.2">
      <c r="A129" s="131" t="s">
        <v>1307</v>
      </c>
      <c r="B129" s="131" t="s">
        <v>288</v>
      </c>
      <c r="C129" s="131" t="s">
        <v>1013</v>
      </c>
      <c r="D129" s="132" t="s">
        <v>1081</v>
      </c>
      <c r="E129" s="131" t="s">
        <v>1014</v>
      </c>
      <c r="F129" s="131" t="s">
        <v>1015</v>
      </c>
      <c r="G129" s="133">
        <v>42457</v>
      </c>
      <c r="H129" s="132">
        <v>1079</v>
      </c>
      <c r="I129" s="111" t="s">
        <v>1476</v>
      </c>
      <c r="J129" s="131">
        <v>3</v>
      </c>
      <c r="K129" s="132">
        <v>25</v>
      </c>
      <c r="L129" s="132">
        <v>35</v>
      </c>
      <c r="M129" s="131" t="s">
        <v>1258</v>
      </c>
      <c r="N129" s="132">
        <v>75</v>
      </c>
      <c r="O129" s="131" t="s">
        <v>1018</v>
      </c>
      <c r="P129" s="111" t="s">
        <v>1216</v>
      </c>
    </row>
    <row r="130" spans="1:16" ht="120" x14ac:dyDescent="0.2">
      <c r="A130" s="131" t="s">
        <v>1307</v>
      </c>
      <c r="B130" s="131" t="s">
        <v>285</v>
      </c>
      <c r="C130" s="131" t="s">
        <v>1013</v>
      </c>
      <c r="D130" s="132">
        <v>230</v>
      </c>
      <c r="E130" s="131" t="s">
        <v>1014</v>
      </c>
      <c r="F130" s="131" t="s">
        <v>1014</v>
      </c>
      <c r="G130" s="133">
        <v>42424</v>
      </c>
      <c r="H130" s="134">
        <v>592</v>
      </c>
      <c r="I130" s="111" t="s">
        <v>1619</v>
      </c>
      <c r="J130" s="131">
        <v>3</v>
      </c>
      <c r="K130" s="132">
        <v>3</v>
      </c>
      <c r="L130" s="132">
        <v>73</v>
      </c>
      <c r="M130" s="131" t="s">
        <v>1024</v>
      </c>
      <c r="N130" s="132">
        <v>85</v>
      </c>
      <c r="O130" s="131" t="s">
        <v>1260</v>
      </c>
      <c r="P130" s="111" t="s">
        <v>1477</v>
      </c>
    </row>
    <row r="131" spans="1:16" ht="120" x14ac:dyDescent="0.2">
      <c r="A131" s="131" t="s">
        <v>1307</v>
      </c>
      <c r="B131" s="131" t="s">
        <v>285</v>
      </c>
      <c r="C131" s="131" t="s">
        <v>1013</v>
      </c>
      <c r="D131" s="132">
        <v>230</v>
      </c>
      <c r="E131" s="131" t="s">
        <v>1014</v>
      </c>
      <c r="F131" s="131" t="s">
        <v>1014</v>
      </c>
      <c r="G131" s="133">
        <v>42424</v>
      </c>
      <c r="H131" s="134">
        <v>4</v>
      </c>
      <c r="I131" s="111" t="s">
        <v>1478</v>
      </c>
      <c r="J131" s="131">
        <v>3</v>
      </c>
      <c r="K131" s="132">
        <v>33.5</v>
      </c>
      <c r="L131" s="132">
        <v>101</v>
      </c>
      <c r="M131" s="131" t="s">
        <v>1024</v>
      </c>
      <c r="N131" s="132">
        <v>102</v>
      </c>
      <c r="O131" s="131" t="s">
        <v>1018</v>
      </c>
      <c r="P131" s="111" t="s">
        <v>1477</v>
      </c>
    </row>
    <row r="132" spans="1:16" ht="75" x14ac:dyDescent="0.2">
      <c r="A132" s="131" t="s">
        <v>1307</v>
      </c>
      <c r="B132" s="131" t="s">
        <v>285</v>
      </c>
      <c r="C132" s="131" t="s">
        <v>1180</v>
      </c>
      <c r="D132" s="132">
        <v>230</v>
      </c>
      <c r="E132" s="131" t="s">
        <v>1014</v>
      </c>
      <c r="F132" s="131" t="s">
        <v>1014</v>
      </c>
      <c r="G132" s="133">
        <v>42458</v>
      </c>
      <c r="H132" s="134">
        <v>639</v>
      </c>
      <c r="I132" s="111" t="s">
        <v>1570</v>
      </c>
      <c r="J132" s="131">
        <v>3</v>
      </c>
      <c r="K132" s="132">
        <v>39</v>
      </c>
      <c r="L132" s="132">
        <v>71</v>
      </c>
      <c r="M132" s="131" t="s">
        <v>1207</v>
      </c>
      <c r="N132" s="132">
        <v>110</v>
      </c>
      <c r="O132" s="131" t="s">
        <v>1018</v>
      </c>
      <c r="P132" s="111" t="s">
        <v>1479</v>
      </c>
    </row>
    <row r="133" spans="1:16" ht="75.75" thickBot="1" x14ac:dyDescent="0.25">
      <c r="A133" s="129" t="s">
        <v>1307</v>
      </c>
      <c r="B133" s="129" t="s">
        <v>285</v>
      </c>
      <c r="C133" s="129" t="s">
        <v>1013</v>
      </c>
      <c r="D133" s="138">
        <v>230</v>
      </c>
      <c r="E133" s="129" t="s">
        <v>1015</v>
      </c>
      <c r="F133" s="129" t="s">
        <v>1014</v>
      </c>
      <c r="G133" s="139">
        <v>42424</v>
      </c>
      <c r="H133" s="140">
        <v>2690</v>
      </c>
      <c r="I133" s="116" t="s">
        <v>1261</v>
      </c>
      <c r="J133" s="129">
        <v>3</v>
      </c>
      <c r="K133" s="138">
        <v>45</v>
      </c>
      <c r="L133" s="138">
        <v>32</v>
      </c>
      <c r="M133" s="129" t="s">
        <v>1024</v>
      </c>
      <c r="N133" s="138">
        <v>71</v>
      </c>
      <c r="O133" s="129" t="s">
        <v>1018</v>
      </c>
      <c r="P133" s="116" t="s">
        <v>1262</v>
      </c>
    </row>
    <row r="134" spans="1:16" ht="60" x14ac:dyDescent="0.2">
      <c r="A134" s="113" t="s">
        <v>1287</v>
      </c>
      <c r="B134" s="113" t="s">
        <v>285</v>
      </c>
      <c r="C134" s="113" t="s">
        <v>1013</v>
      </c>
      <c r="D134" s="135">
        <v>230</v>
      </c>
      <c r="E134" s="113" t="s">
        <v>1014</v>
      </c>
      <c r="F134" s="113" t="s">
        <v>1014</v>
      </c>
      <c r="G134" s="136">
        <v>42317</v>
      </c>
      <c r="H134" s="141">
        <v>1694</v>
      </c>
      <c r="I134" s="115" t="s">
        <v>1238</v>
      </c>
      <c r="J134" s="113">
        <v>3</v>
      </c>
      <c r="K134" s="135">
        <v>50</v>
      </c>
      <c r="L134" s="135">
        <v>82</v>
      </c>
      <c r="M134" s="113" t="s">
        <v>1236</v>
      </c>
      <c r="N134" s="135">
        <v>112</v>
      </c>
      <c r="O134" s="113" t="s">
        <v>1018</v>
      </c>
      <c r="P134" s="115" t="s">
        <v>1237</v>
      </c>
    </row>
    <row r="135" spans="1:16" ht="45" x14ac:dyDescent="0.2">
      <c r="A135" s="131" t="s">
        <v>1287</v>
      </c>
      <c r="B135" s="131" t="s">
        <v>285</v>
      </c>
      <c r="C135" s="131" t="s">
        <v>1013</v>
      </c>
      <c r="D135" s="132">
        <v>230</v>
      </c>
      <c r="E135" s="131" t="s">
        <v>1014</v>
      </c>
      <c r="F135" s="131" t="s">
        <v>1014</v>
      </c>
      <c r="G135" s="133">
        <v>42281</v>
      </c>
      <c r="H135" s="134">
        <v>216</v>
      </c>
      <c r="I135" s="111" t="s">
        <v>1240</v>
      </c>
      <c r="J135" s="131">
        <v>3</v>
      </c>
      <c r="K135" s="132">
        <v>2.5</v>
      </c>
      <c r="L135" s="132">
        <v>42.5</v>
      </c>
      <c r="M135" s="131" t="s">
        <v>1223</v>
      </c>
      <c r="N135" s="132">
        <v>70</v>
      </c>
      <c r="O135" s="131" t="s">
        <v>1239</v>
      </c>
      <c r="P135" s="111" t="s">
        <v>1241</v>
      </c>
    </row>
    <row r="136" spans="1:16" ht="45" x14ac:dyDescent="0.2">
      <c r="A136" s="131" t="s">
        <v>1287</v>
      </c>
      <c r="B136" s="131" t="s">
        <v>285</v>
      </c>
      <c r="C136" s="131" t="s">
        <v>1013</v>
      </c>
      <c r="D136" s="132">
        <v>230</v>
      </c>
      <c r="E136" s="131" t="s">
        <v>1014</v>
      </c>
      <c r="F136" s="131" t="s">
        <v>1014</v>
      </c>
      <c r="G136" s="133">
        <v>42281</v>
      </c>
      <c r="H136" s="134">
        <v>271</v>
      </c>
      <c r="I136" s="111" t="s">
        <v>1242</v>
      </c>
      <c r="J136" s="131">
        <v>3</v>
      </c>
      <c r="K136" s="132">
        <v>25</v>
      </c>
      <c r="L136" s="132">
        <v>45.5</v>
      </c>
      <c r="M136" s="131" t="s">
        <v>1223</v>
      </c>
      <c r="N136" s="132">
        <v>82</v>
      </c>
      <c r="O136" s="131" t="s">
        <v>1243</v>
      </c>
      <c r="P136" s="111" t="s">
        <v>1244</v>
      </c>
    </row>
    <row r="137" spans="1:16" ht="60" x14ac:dyDescent="0.2">
      <c r="A137" s="131" t="s">
        <v>1287</v>
      </c>
      <c r="B137" s="131" t="s">
        <v>285</v>
      </c>
      <c r="C137" s="131" t="s">
        <v>1013</v>
      </c>
      <c r="D137" s="132">
        <v>230</v>
      </c>
      <c r="E137" s="131" t="s">
        <v>1014</v>
      </c>
      <c r="F137" s="131" t="s">
        <v>1014</v>
      </c>
      <c r="G137" s="133">
        <v>42293</v>
      </c>
      <c r="H137" s="134">
        <v>231</v>
      </c>
      <c r="I137" s="111" t="s">
        <v>1245</v>
      </c>
      <c r="J137" s="131">
        <v>3</v>
      </c>
      <c r="K137" s="132">
        <v>35</v>
      </c>
      <c r="L137" s="132">
        <v>50</v>
      </c>
      <c r="M137" s="131" t="s">
        <v>1039</v>
      </c>
      <c r="N137" s="132">
        <v>65</v>
      </c>
      <c r="O137" s="131" t="s">
        <v>1246</v>
      </c>
      <c r="P137" s="111" t="s">
        <v>1247</v>
      </c>
    </row>
    <row r="138" spans="1:16" ht="75" x14ac:dyDescent="0.2">
      <c r="A138" s="131" t="s">
        <v>1287</v>
      </c>
      <c r="B138" s="131" t="s">
        <v>285</v>
      </c>
      <c r="C138" s="131" t="s">
        <v>1013</v>
      </c>
      <c r="D138" s="132">
        <v>500</v>
      </c>
      <c r="E138" s="131" t="s">
        <v>1015</v>
      </c>
      <c r="F138" s="131" t="s">
        <v>1014</v>
      </c>
      <c r="G138" s="133">
        <v>42369</v>
      </c>
      <c r="H138" s="134">
        <v>734</v>
      </c>
      <c r="I138" s="111" t="s">
        <v>1249</v>
      </c>
      <c r="J138" s="131">
        <v>3</v>
      </c>
      <c r="K138" s="132">
        <v>35</v>
      </c>
      <c r="L138" s="132">
        <v>90</v>
      </c>
      <c r="M138" s="131" t="s">
        <v>1207</v>
      </c>
      <c r="N138" s="132">
        <v>87</v>
      </c>
      <c r="O138" s="131" t="s">
        <v>1018</v>
      </c>
      <c r="P138" s="111" t="s">
        <v>1480</v>
      </c>
    </row>
    <row r="139" spans="1:16" ht="75" x14ac:dyDescent="0.2">
      <c r="A139" s="131" t="s">
        <v>1287</v>
      </c>
      <c r="B139" s="131" t="s">
        <v>283</v>
      </c>
      <c r="C139" s="131" t="s">
        <v>1013</v>
      </c>
      <c r="D139" s="132">
        <v>345</v>
      </c>
      <c r="E139" s="131" t="s">
        <v>1014</v>
      </c>
      <c r="F139" s="131" t="s">
        <v>1014</v>
      </c>
      <c r="G139" s="133">
        <v>42325</v>
      </c>
      <c r="H139" s="132">
        <v>497</v>
      </c>
      <c r="I139" s="111" t="s">
        <v>1250</v>
      </c>
      <c r="J139" s="131">
        <v>3</v>
      </c>
      <c r="K139" s="132">
        <v>83</v>
      </c>
      <c r="L139" s="132">
        <v>58</v>
      </c>
      <c r="M139" s="131" t="s">
        <v>1223</v>
      </c>
      <c r="N139" s="132">
        <v>78</v>
      </c>
      <c r="O139" s="131" t="s">
        <v>1251</v>
      </c>
      <c r="P139" s="111" t="s">
        <v>295</v>
      </c>
    </row>
    <row r="140" spans="1:16" ht="60" x14ac:dyDescent="0.2">
      <c r="A140" s="131" t="s">
        <v>1287</v>
      </c>
      <c r="B140" s="131" t="s">
        <v>296</v>
      </c>
      <c r="C140" s="131" t="s">
        <v>1013</v>
      </c>
      <c r="D140" s="132">
        <v>115</v>
      </c>
      <c r="E140" s="131" t="s">
        <v>1015</v>
      </c>
      <c r="F140" s="131" t="s">
        <v>1015</v>
      </c>
      <c r="G140" s="133">
        <v>42362</v>
      </c>
      <c r="H140" s="134">
        <v>720</v>
      </c>
      <c r="I140" s="111" t="s">
        <v>1252</v>
      </c>
      <c r="J140" s="131">
        <v>3</v>
      </c>
      <c r="K140" s="132">
        <v>15</v>
      </c>
      <c r="L140" s="132">
        <v>50</v>
      </c>
      <c r="M140" s="131" t="s">
        <v>1234</v>
      </c>
      <c r="N140" s="132">
        <v>80</v>
      </c>
      <c r="O140" s="131" t="s">
        <v>1018</v>
      </c>
      <c r="P140" s="111" t="s">
        <v>1253</v>
      </c>
    </row>
    <row r="141" spans="1:16" ht="60.75" thickBot="1" x14ac:dyDescent="0.25">
      <c r="A141" s="129" t="s">
        <v>1287</v>
      </c>
      <c r="B141" s="129" t="s">
        <v>296</v>
      </c>
      <c r="C141" s="129" t="s">
        <v>1013</v>
      </c>
      <c r="D141" s="138">
        <v>230</v>
      </c>
      <c r="E141" s="129" t="s">
        <v>1014</v>
      </c>
      <c r="F141" s="129" t="s">
        <v>1014</v>
      </c>
      <c r="G141" s="139">
        <v>42321</v>
      </c>
      <c r="H141" s="138">
        <v>632</v>
      </c>
      <c r="I141" s="116" t="s">
        <v>1254</v>
      </c>
      <c r="J141" s="129">
        <v>3</v>
      </c>
      <c r="K141" s="138">
        <v>55</v>
      </c>
      <c r="L141" s="138">
        <v>67.5</v>
      </c>
      <c r="M141" s="129" t="s">
        <v>1234</v>
      </c>
      <c r="N141" s="138">
        <v>110</v>
      </c>
      <c r="O141" s="129" t="s">
        <v>1018</v>
      </c>
      <c r="P141" s="116" t="s">
        <v>1255</v>
      </c>
    </row>
    <row r="142" spans="1:16" ht="60" x14ac:dyDescent="0.2">
      <c r="A142" s="113" t="s">
        <v>1248</v>
      </c>
      <c r="B142" s="113" t="s">
        <v>284</v>
      </c>
      <c r="C142" s="113" t="s">
        <v>1180</v>
      </c>
      <c r="D142" s="135">
        <v>230</v>
      </c>
      <c r="E142" s="113" t="s">
        <v>1014</v>
      </c>
      <c r="F142" s="113" t="s">
        <v>1014</v>
      </c>
      <c r="G142" s="136">
        <v>42189</v>
      </c>
      <c r="H142" s="141">
        <v>558</v>
      </c>
      <c r="I142" s="115" t="s">
        <v>1481</v>
      </c>
      <c r="J142" s="113">
        <v>3</v>
      </c>
      <c r="K142" s="135">
        <v>5</v>
      </c>
      <c r="L142" s="135">
        <v>45</v>
      </c>
      <c r="M142" s="113" t="s">
        <v>1024</v>
      </c>
      <c r="N142" s="135">
        <v>80</v>
      </c>
      <c r="O142" s="113" t="s">
        <v>1018</v>
      </c>
      <c r="P142" s="115" t="s">
        <v>1213</v>
      </c>
    </row>
    <row r="143" spans="1:16" ht="150" x14ac:dyDescent="0.2">
      <c r="A143" s="131" t="s">
        <v>1248</v>
      </c>
      <c r="B143" s="131" t="s">
        <v>288</v>
      </c>
      <c r="C143" s="131" t="s">
        <v>1013</v>
      </c>
      <c r="D143" s="132">
        <v>345</v>
      </c>
      <c r="E143" s="131" t="s">
        <v>1014</v>
      </c>
      <c r="F143" s="131" t="s">
        <v>1014</v>
      </c>
      <c r="G143" s="133">
        <v>42178</v>
      </c>
      <c r="H143" s="132">
        <v>1188</v>
      </c>
      <c r="I143" s="111" t="s">
        <v>1482</v>
      </c>
      <c r="J143" s="131">
        <v>3</v>
      </c>
      <c r="K143" s="132">
        <v>2</v>
      </c>
      <c r="L143" s="132">
        <v>32</v>
      </c>
      <c r="M143" s="131" t="s">
        <v>1214</v>
      </c>
      <c r="N143" s="132">
        <v>92</v>
      </c>
      <c r="O143" s="131" t="s">
        <v>1018</v>
      </c>
      <c r="P143" s="111" t="s">
        <v>1216</v>
      </c>
    </row>
    <row r="144" spans="1:16" ht="60" x14ac:dyDescent="0.2">
      <c r="A144" s="131" t="s">
        <v>1248</v>
      </c>
      <c r="B144" s="131" t="s">
        <v>285</v>
      </c>
      <c r="C144" s="131" t="s">
        <v>1013</v>
      </c>
      <c r="D144" s="132">
        <v>500</v>
      </c>
      <c r="E144" s="131" t="s">
        <v>1014</v>
      </c>
      <c r="F144" s="131" t="s">
        <v>1014</v>
      </c>
      <c r="G144" s="133">
        <v>42187</v>
      </c>
      <c r="H144" s="132">
        <v>859</v>
      </c>
      <c r="I144" s="111" t="s">
        <v>1219</v>
      </c>
      <c r="J144" s="131">
        <v>3</v>
      </c>
      <c r="K144" s="132">
        <v>37</v>
      </c>
      <c r="L144" s="132">
        <v>90</v>
      </c>
      <c r="M144" s="131" t="s">
        <v>1207</v>
      </c>
      <c r="N144" s="132">
        <v>105</v>
      </c>
      <c r="O144" s="131" t="s">
        <v>1217</v>
      </c>
      <c r="P144" s="111" t="s">
        <v>1218</v>
      </c>
    </row>
    <row r="145" spans="1:16" ht="75" x14ac:dyDescent="0.2">
      <c r="A145" s="131" t="s">
        <v>1248</v>
      </c>
      <c r="B145" s="131" t="s">
        <v>285</v>
      </c>
      <c r="C145" s="131" t="s">
        <v>1180</v>
      </c>
      <c r="D145" s="132">
        <v>230</v>
      </c>
      <c r="E145" s="131" t="s">
        <v>1014</v>
      </c>
      <c r="F145" s="131" t="s">
        <v>1014</v>
      </c>
      <c r="G145" s="133">
        <v>42187</v>
      </c>
      <c r="H145" s="132">
        <v>963</v>
      </c>
      <c r="I145" s="111" t="s">
        <v>1483</v>
      </c>
      <c r="J145" s="131">
        <v>3</v>
      </c>
      <c r="K145" s="132">
        <v>7</v>
      </c>
      <c r="L145" s="132">
        <v>37</v>
      </c>
      <c r="M145" s="131" t="s">
        <v>1220</v>
      </c>
      <c r="N145" s="132">
        <v>57</v>
      </c>
      <c r="O145" s="131" t="s">
        <v>1221</v>
      </c>
      <c r="P145" s="111" t="s">
        <v>1222</v>
      </c>
    </row>
    <row r="146" spans="1:16" ht="75" x14ac:dyDescent="0.2">
      <c r="A146" s="131" t="s">
        <v>1248</v>
      </c>
      <c r="B146" s="131" t="s">
        <v>285</v>
      </c>
      <c r="C146" s="131" t="s">
        <v>1013</v>
      </c>
      <c r="D146" s="132">
        <v>500</v>
      </c>
      <c r="E146" s="131" t="s">
        <v>1014</v>
      </c>
      <c r="F146" s="131" t="s">
        <v>1014</v>
      </c>
      <c r="G146" s="133">
        <v>42186</v>
      </c>
      <c r="H146" s="134">
        <v>1093</v>
      </c>
      <c r="I146" s="111" t="s">
        <v>1225</v>
      </c>
      <c r="J146" s="131">
        <v>3</v>
      </c>
      <c r="K146" s="132">
        <v>16</v>
      </c>
      <c r="L146" s="132">
        <v>45</v>
      </c>
      <c r="M146" s="131" t="s">
        <v>1223</v>
      </c>
      <c r="N146" s="132">
        <v>107</v>
      </c>
      <c r="O146" s="131" t="s">
        <v>1224</v>
      </c>
      <c r="P146" s="111" t="s">
        <v>1226</v>
      </c>
    </row>
    <row r="147" spans="1:16" ht="90" x14ac:dyDescent="0.2">
      <c r="A147" s="131" t="s">
        <v>1248</v>
      </c>
      <c r="B147" s="131" t="s">
        <v>285</v>
      </c>
      <c r="C147" s="131" t="s">
        <v>1013</v>
      </c>
      <c r="D147" s="132">
        <v>230</v>
      </c>
      <c r="E147" s="131" t="s">
        <v>1014</v>
      </c>
      <c r="F147" s="131" t="s">
        <v>1014</v>
      </c>
      <c r="G147" s="133">
        <v>42233</v>
      </c>
      <c r="H147" s="134">
        <v>1291</v>
      </c>
      <c r="I147" s="111" t="s">
        <v>1227</v>
      </c>
      <c r="J147" s="131">
        <v>3</v>
      </c>
      <c r="K147" s="132">
        <v>4.5</v>
      </c>
      <c r="L147" s="132">
        <v>49</v>
      </c>
      <c r="M147" s="131" t="s">
        <v>1214</v>
      </c>
      <c r="N147" s="132">
        <v>65</v>
      </c>
      <c r="O147" s="131" t="s">
        <v>1228</v>
      </c>
      <c r="P147" s="111" t="s">
        <v>1229</v>
      </c>
    </row>
    <row r="148" spans="1:16" ht="60" x14ac:dyDescent="0.2">
      <c r="A148" s="131" t="s">
        <v>1248</v>
      </c>
      <c r="B148" s="131" t="s">
        <v>285</v>
      </c>
      <c r="C148" s="131" t="s">
        <v>1013</v>
      </c>
      <c r="D148" s="132">
        <v>230</v>
      </c>
      <c r="E148" s="131" t="s">
        <v>1014</v>
      </c>
      <c r="F148" s="131" t="s">
        <v>1014</v>
      </c>
      <c r="G148" s="133">
        <v>42276</v>
      </c>
      <c r="H148" s="134">
        <v>1357</v>
      </c>
      <c r="I148" s="111" t="s">
        <v>1230</v>
      </c>
      <c r="J148" s="131">
        <v>3</v>
      </c>
      <c r="K148" s="132">
        <v>20</v>
      </c>
      <c r="L148" s="132">
        <v>60</v>
      </c>
      <c r="M148" s="131" t="s">
        <v>1207</v>
      </c>
      <c r="N148" s="132">
        <v>100</v>
      </c>
      <c r="O148" s="131" t="s">
        <v>1231</v>
      </c>
      <c r="P148" s="111" t="s">
        <v>1232</v>
      </c>
    </row>
    <row r="149" spans="1:16" ht="30.75" thickBot="1" x14ac:dyDescent="0.25">
      <c r="A149" s="129" t="s">
        <v>1248</v>
      </c>
      <c r="B149" s="129" t="s">
        <v>296</v>
      </c>
      <c r="C149" s="129" t="s">
        <v>1013</v>
      </c>
      <c r="D149" s="138">
        <v>115</v>
      </c>
      <c r="E149" s="129" t="s">
        <v>1015</v>
      </c>
      <c r="F149" s="129" t="s">
        <v>1015</v>
      </c>
      <c r="G149" s="139">
        <v>42238</v>
      </c>
      <c r="H149" s="138">
        <v>36407.4</v>
      </c>
      <c r="I149" s="116" t="s">
        <v>1484</v>
      </c>
      <c r="J149" s="129">
        <v>3</v>
      </c>
      <c r="K149" s="138">
        <v>15</v>
      </c>
      <c r="L149" s="138">
        <v>50</v>
      </c>
      <c r="M149" s="129" t="s">
        <v>1234</v>
      </c>
      <c r="N149" s="138">
        <v>80</v>
      </c>
      <c r="O149" s="129" t="s">
        <v>1018</v>
      </c>
      <c r="P149" s="116" t="s">
        <v>1235</v>
      </c>
    </row>
    <row r="150" spans="1:16" ht="60" x14ac:dyDescent="0.2">
      <c r="A150" s="113" t="s">
        <v>1485</v>
      </c>
      <c r="B150" s="113" t="s">
        <v>285</v>
      </c>
      <c r="C150" s="113" t="s">
        <v>1013</v>
      </c>
      <c r="D150" s="135">
        <v>230</v>
      </c>
      <c r="E150" s="113" t="s">
        <v>1014</v>
      </c>
      <c r="F150" s="113" t="s">
        <v>1014</v>
      </c>
      <c r="G150" s="136">
        <v>42121</v>
      </c>
      <c r="H150" s="135">
        <v>61</v>
      </c>
      <c r="I150" s="115" t="s">
        <v>1486</v>
      </c>
      <c r="J150" s="113">
        <v>3</v>
      </c>
      <c r="K150" s="135">
        <v>5</v>
      </c>
      <c r="L150" s="135">
        <v>65</v>
      </c>
      <c r="M150" s="113" t="s">
        <v>1207</v>
      </c>
      <c r="N150" s="135">
        <v>85</v>
      </c>
      <c r="O150" s="113" t="s">
        <v>1206</v>
      </c>
      <c r="P150" s="115" t="s">
        <v>1487</v>
      </c>
    </row>
    <row r="151" spans="1:16" ht="45" x14ac:dyDescent="0.2">
      <c r="A151" s="131" t="s">
        <v>1485</v>
      </c>
      <c r="B151" s="106" t="s">
        <v>1613</v>
      </c>
      <c r="C151" s="131" t="s">
        <v>1013</v>
      </c>
      <c r="D151" s="132">
        <v>138</v>
      </c>
      <c r="E151" s="131" t="s">
        <v>1014</v>
      </c>
      <c r="F151" s="131" t="s">
        <v>1015</v>
      </c>
      <c r="G151" s="133">
        <v>42131</v>
      </c>
      <c r="H151" s="132">
        <v>1438</v>
      </c>
      <c r="I151" s="111" t="s">
        <v>1208</v>
      </c>
      <c r="J151" s="131">
        <v>3</v>
      </c>
      <c r="K151" s="132">
        <v>4.5</v>
      </c>
      <c r="L151" s="132">
        <v>36.5</v>
      </c>
      <c r="M151" s="131" t="s">
        <v>1209</v>
      </c>
      <c r="N151" s="132">
        <v>87</v>
      </c>
      <c r="O151" s="131" t="s">
        <v>1210</v>
      </c>
      <c r="P151" s="111" t="s">
        <v>1211</v>
      </c>
    </row>
    <row r="152" spans="1:16" ht="60.75" thickBot="1" x14ac:dyDescent="0.25">
      <c r="A152" s="131" t="s">
        <v>1485</v>
      </c>
      <c r="B152" s="131" t="s">
        <v>284</v>
      </c>
      <c r="C152" s="131" t="s">
        <v>1013</v>
      </c>
      <c r="D152" s="132">
        <v>230</v>
      </c>
      <c r="E152" s="131" t="s">
        <v>1014</v>
      </c>
      <c r="F152" s="131" t="s">
        <v>1014</v>
      </c>
      <c r="G152" s="133">
        <v>42135</v>
      </c>
      <c r="H152" s="132">
        <v>460</v>
      </c>
      <c r="I152" s="111" t="s">
        <v>1488</v>
      </c>
      <c r="J152" s="131">
        <v>3</v>
      </c>
      <c r="K152" s="132">
        <v>15</v>
      </c>
      <c r="L152" s="132">
        <v>38</v>
      </c>
      <c r="M152" s="131" t="s">
        <v>1207</v>
      </c>
      <c r="N152" s="132">
        <v>70</v>
      </c>
      <c r="O152" s="131" t="s">
        <v>1018</v>
      </c>
      <c r="P152" s="111" t="s">
        <v>1212</v>
      </c>
    </row>
    <row r="153" spans="1:16" ht="60.75" thickBot="1" x14ac:dyDescent="0.25">
      <c r="A153" s="142" t="s">
        <v>1256</v>
      </c>
      <c r="B153" s="142" t="s">
        <v>285</v>
      </c>
      <c r="C153" s="142" t="s">
        <v>1013</v>
      </c>
      <c r="D153" s="143">
        <v>230</v>
      </c>
      <c r="E153" s="142" t="s">
        <v>1015</v>
      </c>
      <c r="F153" s="142" t="s">
        <v>1014</v>
      </c>
      <c r="G153" s="144">
        <v>42081</v>
      </c>
      <c r="H153" s="145">
        <v>97</v>
      </c>
      <c r="I153" s="128" t="s">
        <v>1205</v>
      </c>
      <c r="J153" s="142">
        <v>3</v>
      </c>
      <c r="K153" s="143">
        <v>13</v>
      </c>
      <c r="L153" s="143">
        <v>41</v>
      </c>
      <c r="M153" s="142" t="s">
        <v>1184</v>
      </c>
      <c r="N153" s="143">
        <v>54</v>
      </c>
      <c r="O153" s="142" t="s">
        <v>1206</v>
      </c>
      <c r="P153" s="128" t="s">
        <v>1489</v>
      </c>
    </row>
    <row r="154" spans="1:16" ht="150" x14ac:dyDescent="0.2">
      <c r="A154" s="113" t="s">
        <v>1490</v>
      </c>
      <c r="B154" s="113" t="s">
        <v>288</v>
      </c>
      <c r="C154" s="113" t="s">
        <v>1013</v>
      </c>
      <c r="D154" s="135">
        <v>230</v>
      </c>
      <c r="E154" s="113" t="s">
        <v>1014</v>
      </c>
      <c r="F154" s="113" t="s">
        <v>1015</v>
      </c>
      <c r="G154" s="136">
        <v>41936</v>
      </c>
      <c r="H154" s="135">
        <v>444</v>
      </c>
      <c r="I154" s="115" t="s">
        <v>1491</v>
      </c>
      <c r="J154" s="113">
        <v>3</v>
      </c>
      <c r="K154" s="135">
        <v>12</v>
      </c>
      <c r="L154" s="135">
        <v>37</v>
      </c>
      <c r="M154" s="113" t="s">
        <v>1184</v>
      </c>
      <c r="N154" s="135">
        <v>83</v>
      </c>
      <c r="O154" s="113" t="s">
        <v>1018</v>
      </c>
      <c r="P154" s="115" t="s">
        <v>1185</v>
      </c>
    </row>
    <row r="155" spans="1:16" ht="120" x14ac:dyDescent="0.2">
      <c r="A155" s="131" t="s">
        <v>1490</v>
      </c>
      <c r="B155" s="131" t="s">
        <v>285</v>
      </c>
      <c r="C155" s="131" t="s">
        <v>1013</v>
      </c>
      <c r="D155" s="132">
        <v>230</v>
      </c>
      <c r="E155" s="131" t="s">
        <v>1014</v>
      </c>
      <c r="F155" s="131" t="s">
        <v>1014</v>
      </c>
      <c r="G155" s="133">
        <v>41996</v>
      </c>
      <c r="H155" s="134">
        <v>1471</v>
      </c>
      <c r="I155" s="111" t="s">
        <v>1492</v>
      </c>
      <c r="J155" s="131">
        <v>3</v>
      </c>
      <c r="K155" s="132">
        <v>32</v>
      </c>
      <c r="L155" s="132">
        <v>53</v>
      </c>
      <c r="M155" s="131" t="s">
        <v>1183</v>
      </c>
      <c r="N155" s="132">
        <v>100</v>
      </c>
      <c r="O155" s="131" t="s">
        <v>1018</v>
      </c>
      <c r="P155" s="111" t="s">
        <v>1493</v>
      </c>
    </row>
    <row r="156" spans="1:16" ht="75.75" thickBot="1" x14ac:dyDescent="0.25">
      <c r="A156" s="129" t="s">
        <v>1490</v>
      </c>
      <c r="B156" s="129" t="s">
        <v>285</v>
      </c>
      <c r="C156" s="129" t="s">
        <v>1013</v>
      </c>
      <c r="D156" s="138">
        <v>230</v>
      </c>
      <c r="E156" s="129" t="s">
        <v>1014</v>
      </c>
      <c r="F156" s="129" t="s">
        <v>1014</v>
      </c>
      <c r="G156" s="139">
        <v>41997</v>
      </c>
      <c r="H156" s="140">
        <v>258</v>
      </c>
      <c r="I156" s="116" t="s">
        <v>1181</v>
      </c>
      <c r="J156" s="129">
        <v>3</v>
      </c>
      <c r="K156" s="138">
        <v>31.5</v>
      </c>
      <c r="L156" s="138">
        <v>54</v>
      </c>
      <c r="M156" s="129" t="s">
        <v>1039</v>
      </c>
      <c r="N156" s="138">
        <v>104</v>
      </c>
      <c r="O156" s="129" t="s">
        <v>1018</v>
      </c>
      <c r="P156" s="116" t="s">
        <v>1182</v>
      </c>
    </row>
    <row r="157" spans="1:16" ht="45" x14ac:dyDescent="0.2">
      <c r="A157" s="113" t="s">
        <v>1204</v>
      </c>
      <c r="B157" s="113" t="s">
        <v>288</v>
      </c>
      <c r="C157" s="113" t="s">
        <v>1013</v>
      </c>
      <c r="D157" s="135">
        <v>230</v>
      </c>
      <c r="E157" s="113" t="s">
        <v>1014</v>
      </c>
      <c r="F157" s="113" t="s">
        <v>1015</v>
      </c>
      <c r="G157" s="136">
        <v>41825</v>
      </c>
      <c r="H157" s="135">
        <v>445</v>
      </c>
      <c r="I157" s="115" t="s">
        <v>1494</v>
      </c>
      <c r="J157" s="113">
        <v>3</v>
      </c>
      <c r="K157" s="135">
        <v>0</v>
      </c>
      <c r="L157" s="135">
        <v>33</v>
      </c>
      <c r="M157" s="113" t="s">
        <v>1017</v>
      </c>
      <c r="N157" s="135">
        <v>66</v>
      </c>
      <c r="O157" s="113" t="s">
        <v>1495</v>
      </c>
      <c r="P157" s="115" t="s">
        <v>1019</v>
      </c>
    </row>
    <row r="158" spans="1:16" ht="30" x14ac:dyDescent="0.2">
      <c r="A158" s="131" t="s">
        <v>1204</v>
      </c>
      <c r="B158" s="131" t="s">
        <v>285</v>
      </c>
      <c r="C158" s="131" t="s">
        <v>1013</v>
      </c>
      <c r="D158" s="132">
        <v>230</v>
      </c>
      <c r="E158" s="131" t="s">
        <v>1014</v>
      </c>
      <c r="F158" s="131" t="s">
        <v>1014</v>
      </c>
      <c r="G158" s="133">
        <v>41885</v>
      </c>
      <c r="H158" s="132">
        <v>132</v>
      </c>
      <c r="I158" s="111" t="s">
        <v>1496</v>
      </c>
      <c r="J158" s="131">
        <v>3</v>
      </c>
      <c r="K158" s="132">
        <v>9</v>
      </c>
      <c r="L158" s="132">
        <v>54</v>
      </c>
      <c r="M158" s="131" t="s">
        <v>1022</v>
      </c>
      <c r="N158" s="132">
        <v>85</v>
      </c>
      <c r="O158" s="131" t="s">
        <v>1497</v>
      </c>
      <c r="P158" s="111" t="s">
        <v>1023</v>
      </c>
    </row>
    <row r="159" spans="1:16" ht="45" x14ac:dyDescent="0.2">
      <c r="A159" s="131" t="s">
        <v>1204</v>
      </c>
      <c r="B159" s="131" t="s">
        <v>285</v>
      </c>
      <c r="C159" s="131" t="s">
        <v>1013</v>
      </c>
      <c r="D159" s="132">
        <v>230</v>
      </c>
      <c r="E159" s="131" t="s">
        <v>1014</v>
      </c>
      <c r="F159" s="131" t="s">
        <v>1014</v>
      </c>
      <c r="G159" s="133">
        <v>41872</v>
      </c>
      <c r="H159" s="132">
        <v>272</v>
      </c>
      <c r="I159" s="111" t="s">
        <v>1498</v>
      </c>
      <c r="J159" s="131">
        <v>3</v>
      </c>
      <c r="K159" s="132">
        <v>1</v>
      </c>
      <c r="L159" s="132">
        <v>50</v>
      </c>
      <c r="M159" s="131" t="s">
        <v>1024</v>
      </c>
      <c r="N159" s="132">
        <v>90</v>
      </c>
      <c r="O159" s="131" t="s">
        <v>1495</v>
      </c>
      <c r="P159" s="111" t="s">
        <v>1499</v>
      </c>
    </row>
    <row r="160" spans="1:16" ht="45" x14ac:dyDescent="0.2">
      <c r="A160" s="131" t="s">
        <v>1204</v>
      </c>
      <c r="B160" s="131" t="s">
        <v>285</v>
      </c>
      <c r="C160" s="131" t="s">
        <v>1013</v>
      </c>
      <c r="D160" s="132">
        <v>230</v>
      </c>
      <c r="E160" s="131" t="s">
        <v>1014</v>
      </c>
      <c r="F160" s="131" t="s">
        <v>1014</v>
      </c>
      <c r="G160" s="133">
        <v>41862</v>
      </c>
      <c r="H160" s="132">
        <v>1255</v>
      </c>
      <c r="I160" s="111" t="s">
        <v>1500</v>
      </c>
      <c r="J160" s="131">
        <v>3</v>
      </c>
      <c r="K160" s="132">
        <v>4</v>
      </c>
      <c r="L160" s="132">
        <v>40</v>
      </c>
      <c r="M160" s="131" t="s">
        <v>1025</v>
      </c>
      <c r="N160" s="132">
        <v>72</v>
      </c>
      <c r="O160" s="131" t="s">
        <v>1495</v>
      </c>
      <c r="P160" s="111" t="s">
        <v>1026</v>
      </c>
    </row>
    <row r="161" spans="1:16" ht="30" x14ac:dyDescent="0.2">
      <c r="A161" s="131" t="s">
        <v>1204</v>
      </c>
      <c r="B161" s="131" t="s">
        <v>285</v>
      </c>
      <c r="C161" s="131" t="s">
        <v>1013</v>
      </c>
      <c r="D161" s="132">
        <v>230</v>
      </c>
      <c r="E161" s="131" t="s">
        <v>1014</v>
      </c>
      <c r="F161" s="131" t="s">
        <v>1014</v>
      </c>
      <c r="G161" s="133">
        <v>41823</v>
      </c>
      <c r="H161" s="132">
        <v>250</v>
      </c>
      <c r="I161" s="111" t="s">
        <v>1501</v>
      </c>
      <c r="J161" s="131">
        <v>3</v>
      </c>
      <c r="K161" s="132">
        <v>15</v>
      </c>
      <c r="L161" s="132">
        <v>52</v>
      </c>
      <c r="M161" s="131" t="s">
        <v>1027</v>
      </c>
      <c r="N161" s="132">
        <v>93</v>
      </c>
      <c r="O161" s="131" t="s">
        <v>1497</v>
      </c>
      <c r="P161" s="111" t="s">
        <v>1028</v>
      </c>
    </row>
    <row r="162" spans="1:16" ht="30" x14ac:dyDescent="0.2">
      <c r="A162" s="131" t="s">
        <v>1204</v>
      </c>
      <c r="B162" s="131" t="s">
        <v>285</v>
      </c>
      <c r="C162" s="131" t="s">
        <v>1013</v>
      </c>
      <c r="D162" s="132">
        <v>230</v>
      </c>
      <c r="E162" s="131" t="s">
        <v>1014</v>
      </c>
      <c r="F162" s="131" t="s">
        <v>1014</v>
      </c>
      <c r="G162" s="133">
        <v>41869</v>
      </c>
      <c r="H162" s="132">
        <v>154</v>
      </c>
      <c r="I162" s="111" t="s">
        <v>1502</v>
      </c>
      <c r="J162" s="131">
        <v>3</v>
      </c>
      <c r="K162" s="132">
        <v>8</v>
      </c>
      <c r="L162" s="132">
        <v>40</v>
      </c>
      <c r="M162" s="131" t="s">
        <v>1030</v>
      </c>
      <c r="N162" s="132">
        <v>58</v>
      </c>
      <c r="O162" s="131" t="s">
        <v>1497</v>
      </c>
      <c r="P162" s="111" t="s">
        <v>1031</v>
      </c>
    </row>
    <row r="163" spans="1:16" ht="45" x14ac:dyDescent="0.2">
      <c r="A163" s="131" t="s">
        <v>1204</v>
      </c>
      <c r="B163" s="131" t="s">
        <v>285</v>
      </c>
      <c r="C163" s="131" t="s">
        <v>1013</v>
      </c>
      <c r="D163" s="132">
        <v>230</v>
      </c>
      <c r="E163" s="131" t="s">
        <v>1014</v>
      </c>
      <c r="F163" s="131" t="s">
        <v>1014</v>
      </c>
      <c r="G163" s="133">
        <v>41904</v>
      </c>
      <c r="H163" s="132">
        <v>241</v>
      </c>
      <c r="I163" s="111" t="s">
        <v>1032</v>
      </c>
      <c r="J163" s="131">
        <v>3</v>
      </c>
      <c r="K163" s="132">
        <v>3</v>
      </c>
      <c r="L163" s="132">
        <v>35</v>
      </c>
      <c r="M163" s="131" t="s">
        <v>1030</v>
      </c>
      <c r="N163" s="132">
        <v>60</v>
      </c>
      <c r="O163" s="131" t="s">
        <v>1497</v>
      </c>
      <c r="P163" s="111" t="s">
        <v>1033</v>
      </c>
    </row>
    <row r="164" spans="1:16" ht="60" x14ac:dyDescent="0.2">
      <c r="A164" s="131" t="s">
        <v>1204</v>
      </c>
      <c r="B164" s="131" t="s">
        <v>284</v>
      </c>
      <c r="C164" s="131" t="s">
        <v>1013</v>
      </c>
      <c r="D164" s="132">
        <v>230</v>
      </c>
      <c r="E164" s="131" t="s">
        <v>1014</v>
      </c>
      <c r="F164" s="131" t="s">
        <v>1014</v>
      </c>
      <c r="G164" s="133">
        <v>41868</v>
      </c>
      <c r="H164" s="132">
        <v>1</v>
      </c>
      <c r="I164" s="111" t="s">
        <v>1503</v>
      </c>
      <c r="J164" s="131">
        <v>3</v>
      </c>
      <c r="K164" s="132">
        <v>4</v>
      </c>
      <c r="L164" s="132">
        <v>17</v>
      </c>
      <c r="M164" s="131" t="s">
        <v>1034</v>
      </c>
      <c r="N164" s="132">
        <v>47</v>
      </c>
      <c r="O164" s="131" t="s">
        <v>1504</v>
      </c>
      <c r="P164" s="111" t="s">
        <v>1035</v>
      </c>
    </row>
    <row r="165" spans="1:16" ht="60" x14ac:dyDescent="0.2">
      <c r="A165" s="131" t="s">
        <v>1204</v>
      </c>
      <c r="B165" s="131" t="s">
        <v>284</v>
      </c>
      <c r="C165" s="131" t="s">
        <v>1013</v>
      </c>
      <c r="D165" s="132">
        <v>230</v>
      </c>
      <c r="E165" s="131" t="s">
        <v>1014</v>
      </c>
      <c r="F165" s="131" t="s">
        <v>1014</v>
      </c>
      <c r="G165" s="133">
        <v>41831</v>
      </c>
      <c r="H165" s="132">
        <v>654</v>
      </c>
      <c r="I165" s="111" t="s">
        <v>1617</v>
      </c>
      <c r="J165" s="131">
        <v>3</v>
      </c>
      <c r="K165" s="132">
        <v>6</v>
      </c>
      <c r="L165" s="132">
        <v>29</v>
      </c>
      <c r="M165" s="131" t="s">
        <v>1036</v>
      </c>
      <c r="N165" s="132">
        <v>65</v>
      </c>
      <c r="O165" s="131" t="s">
        <v>1504</v>
      </c>
      <c r="P165" s="111" t="s">
        <v>1618</v>
      </c>
    </row>
  </sheetData>
  <autoFilter ref="A1:P165"/>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E107"/>
  <sheetViews>
    <sheetView workbookViewId="0">
      <selection activeCell="A46" sqref="A46"/>
    </sheetView>
  </sheetViews>
  <sheetFormatPr defaultColWidth="9.140625" defaultRowHeight="12.75" x14ac:dyDescent="0.2"/>
  <cols>
    <col min="1" max="1" width="36.42578125" style="43" customWidth="1"/>
    <col min="2" max="2" width="13.85546875" style="89" customWidth="1"/>
    <col min="3" max="3" width="6.5703125" style="89" customWidth="1"/>
    <col min="4" max="4" width="6.85546875" style="43" customWidth="1"/>
    <col min="5" max="5" width="5.5703125" style="43" customWidth="1"/>
    <col min="6" max="6" width="6.85546875" style="43" customWidth="1"/>
    <col min="7" max="7" width="34.42578125" style="43" customWidth="1"/>
    <col min="8" max="8" width="11.7109375" style="43" customWidth="1"/>
    <col min="9" max="9" width="6.5703125" style="43" customWidth="1"/>
    <col min="10" max="10" width="8.5703125" style="43" customWidth="1"/>
    <col min="11" max="11" width="3.85546875" style="43" customWidth="1"/>
    <col min="12" max="12" width="2.85546875" style="43" customWidth="1"/>
    <col min="13" max="13" width="5.42578125" style="43" customWidth="1"/>
    <col min="14" max="14" width="6.85546875" style="43" customWidth="1"/>
    <col min="15" max="15" width="3.28515625" style="43" customWidth="1"/>
    <col min="16" max="16" width="4.85546875" style="43" customWidth="1"/>
    <col min="17" max="17" width="5.42578125" style="43" customWidth="1"/>
    <col min="18" max="21" width="6.28515625" style="43" customWidth="1"/>
    <col min="22" max="22" width="11.42578125" style="43" customWidth="1"/>
    <col min="23" max="23" width="11.5703125" style="43" customWidth="1"/>
    <col min="24" max="24" width="11.140625" style="43" customWidth="1"/>
    <col min="25" max="25" width="16" style="43" customWidth="1"/>
    <col min="26" max="26" width="14.28515625" style="43" customWidth="1"/>
    <col min="27" max="27" width="9.85546875" style="43" customWidth="1"/>
    <col min="28" max="28" width="6.7109375" style="43" customWidth="1"/>
    <col min="29" max="29" width="5.5703125" style="43" customWidth="1"/>
    <col min="30" max="30" width="4" style="43" customWidth="1"/>
    <col min="31" max="31" width="7.5703125" style="43" customWidth="1"/>
    <col min="32" max="32" width="6" style="43" customWidth="1"/>
    <col min="33" max="33" width="5.42578125" style="43" customWidth="1"/>
    <col min="34" max="35" width="5.5703125" style="43" customWidth="1"/>
    <col min="36" max="36" width="6.42578125" style="43" customWidth="1"/>
    <col min="37" max="37" width="5" style="43" customWidth="1"/>
    <col min="38" max="38" width="6" style="43" customWidth="1"/>
    <col min="39" max="39" width="17.5703125" style="43" customWidth="1"/>
    <col min="40" max="40" width="16.42578125" style="43" customWidth="1"/>
    <col min="41" max="41" width="8.7109375" style="43" customWidth="1"/>
    <col min="42" max="42" width="8.42578125" style="43" customWidth="1"/>
    <col min="43" max="43" width="7.7109375" style="43" customWidth="1"/>
    <col min="44" max="44" width="11.28515625" style="43" customWidth="1"/>
    <col min="45" max="45" width="3.140625" style="43" customWidth="1"/>
    <col min="46" max="46" width="5" style="43" customWidth="1"/>
    <col min="47" max="47" width="7.140625" style="43" customWidth="1"/>
    <col min="48" max="48" width="5" style="43" customWidth="1"/>
    <col min="49" max="49" width="5.42578125" style="43" customWidth="1"/>
    <col min="50" max="53" width="5" style="43" customWidth="1"/>
    <col min="54" max="54" width="4" style="43" customWidth="1"/>
    <col min="55" max="59" width="5" style="43" customWidth="1"/>
    <col min="60" max="60" width="6" style="43" customWidth="1"/>
    <col min="61" max="61" width="5" style="43" customWidth="1"/>
    <col min="62" max="62" width="4" style="43" customWidth="1"/>
    <col min="63" max="67" width="5" style="43" customWidth="1"/>
    <col min="68" max="68" width="6" style="43" customWidth="1"/>
    <col min="69" max="72" width="5" style="43" customWidth="1"/>
    <col min="73" max="73" width="4" style="43" customWidth="1"/>
    <col min="74" max="77" width="3" style="43" customWidth="1"/>
    <col min="78" max="78" width="5" style="43" customWidth="1"/>
    <col min="79" max="79" width="6" style="43" customWidth="1"/>
    <col min="80" max="81" width="3" style="43" customWidth="1"/>
    <col min="82" max="82" width="5" style="43" customWidth="1"/>
    <col min="83" max="86" width="3" style="43" customWidth="1"/>
    <col min="87" max="87" width="5" style="43" customWidth="1"/>
    <col min="88" max="88" width="3" style="43" customWidth="1"/>
    <col min="89" max="89" width="5.5703125" style="43" customWidth="1"/>
    <col min="90" max="90" width="9.5703125" style="43" bestFit="1" customWidth="1"/>
    <col min="91" max="91" width="5.140625" style="43" customWidth="1"/>
    <col min="92" max="92" width="9.5703125" style="43" bestFit="1" customWidth="1"/>
    <col min="93" max="93" width="9" style="43" customWidth="1"/>
    <col min="94" max="94" width="9.5703125" style="43" bestFit="1" customWidth="1"/>
    <col min="95" max="95" width="8.5703125" style="43" customWidth="1"/>
    <col min="96" max="96" width="17.85546875" style="43" bestFit="1" customWidth="1"/>
    <col min="97" max="97" width="8.5703125" style="43" customWidth="1"/>
    <col min="98" max="98" width="4.140625" style="43" customWidth="1"/>
    <col min="99" max="99" width="7.140625" style="43" customWidth="1"/>
    <col min="100" max="100" width="11.7109375" style="43" bestFit="1" customWidth="1"/>
    <col min="101" max="16384" width="9.140625" style="43"/>
  </cols>
  <sheetData>
    <row r="1" spans="2:28" x14ac:dyDescent="0.2">
      <c r="C1" s="90"/>
      <c r="D1"/>
      <c r="E1"/>
      <c r="F1"/>
    </row>
    <row r="2" spans="2:28" x14ac:dyDescent="0.2">
      <c r="C2" s="90"/>
      <c r="D2"/>
      <c r="E2"/>
      <c r="F2"/>
    </row>
    <row r="3" spans="2:28" x14ac:dyDescent="0.2">
      <c r="C3" s="90"/>
      <c r="D3"/>
      <c r="E3"/>
      <c r="F3"/>
    </row>
    <row r="4" spans="2:28" x14ac:dyDescent="0.2">
      <c r="C4" s="90"/>
      <c r="D4"/>
      <c r="E4"/>
      <c r="F4"/>
    </row>
    <row r="5" spans="2:28" x14ac:dyDescent="0.2">
      <c r="C5" s="90"/>
      <c r="D5"/>
      <c r="E5"/>
      <c r="F5"/>
    </row>
    <row r="6" spans="2:28" x14ac:dyDescent="0.2">
      <c r="C6" s="90"/>
      <c r="D6"/>
      <c r="E6"/>
      <c r="F6"/>
    </row>
    <row r="7" spans="2:28" x14ac:dyDescent="0.2">
      <c r="C7" s="90"/>
      <c r="D7"/>
      <c r="E7"/>
      <c r="F7"/>
    </row>
    <row r="8" spans="2:28" x14ac:dyDescent="0.2">
      <c r="B8"/>
      <c r="C8"/>
      <c r="D8"/>
      <c r="E8"/>
      <c r="F8"/>
    </row>
    <row r="9" spans="2:28" x14ac:dyDescent="0.2">
      <c r="B9"/>
      <c r="C9"/>
      <c r="D9"/>
    </row>
    <row r="10" spans="2:28" x14ac:dyDescent="0.2">
      <c r="B10"/>
      <c r="C10"/>
      <c r="D10"/>
    </row>
    <row r="11" spans="2:28" x14ac:dyDescent="0.2">
      <c r="B11"/>
      <c r="C11"/>
      <c r="D11"/>
    </row>
    <row r="15" spans="2:28" x14ac:dyDescent="0.2">
      <c r="D15" s="89"/>
      <c r="Z15" s="89"/>
      <c r="AA15" s="89"/>
      <c r="AB15" s="89"/>
    </row>
    <row r="16" spans="2:28" x14ac:dyDescent="0.2">
      <c r="D16" s="89"/>
      <c r="Z16" s="89"/>
      <c r="AA16" s="89"/>
      <c r="AB16" s="89"/>
    </row>
    <row r="17" spans="2:31" x14ac:dyDescent="0.2">
      <c r="B17" s="91" t="s">
        <v>1376</v>
      </c>
      <c r="C17" t="s">
        <v>1188</v>
      </c>
      <c r="Z17" s="89"/>
      <c r="AA17" s="89"/>
      <c r="AB17" s="89"/>
    </row>
    <row r="18" spans="2:31" x14ac:dyDescent="0.2">
      <c r="Z18" s="89"/>
      <c r="AA18" s="89"/>
      <c r="AB18" s="89"/>
    </row>
    <row r="19" spans="2:31" x14ac:dyDescent="0.2">
      <c r="B19" s="91" t="s">
        <v>1318</v>
      </c>
      <c r="C19"/>
      <c r="D19"/>
      <c r="E19"/>
      <c r="F19"/>
      <c r="G19"/>
      <c r="H19"/>
      <c r="AA19" s="89"/>
      <c r="AB19" s="89"/>
    </row>
    <row r="20" spans="2:31" x14ac:dyDescent="0.2">
      <c r="B20" s="92">
        <v>2012</v>
      </c>
      <c r="C20"/>
      <c r="D20"/>
      <c r="E20"/>
      <c r="F20"/>
      <c r="G20"/>
      <c r="H20"/>
      <c r="Z20" s="89"/>
      <c r="AA20" s="89"/>
      <c r="AB20" s="89"/>
      <c r="AC20" s="89"/>
      <c r="AD20" s="89"/>
      <c r="AE20" s="89"/>
    </row>
    <row r="21" spans="2:31" x14ac:dyDescent="0.2">
      <c r="B21" s="92">
        <v>2013</v>
      </c>
      <c r="C21"/>
      <c r="D21"/>
      <c r="E21"/>
      <c r="F21"/>
      <c r="G21"/>
      <c r="H21"/>
      <c r="Z21" s="89"/>
      <c r="AA21" s="89"/>
      <c r="AB21" s="89"/>
      <c r="AC21" s="89"/>
      <c r="AD21" s="89"/>
      <c r="AE21" s="89"/>
    </row>
    <row r="22" spans="2:31" x14ac:dyDescent="0.2">
      <c r="B22" s="92">
        <v>2014</v>
      </c>
      <c r="C22"/>
      <c r="D22"/>
      <c r="E22"/>
      <c r="F22"/>
      <c r="G22"/>
      <c r="H22"/>
      <c r="Z22" s="89"/>
      <c r="AA22" s="90"/>
      <c r="AB22" s="90"/>
      <c r="AC22" s="90"/>
      <c r="AD22" s="90"/>
      <c r="AE22" s="90"/>
    </row>
    <row r="23" spans="2:31" x14ac:dyDescent="0.2">
      <c r="B23" s="92">
        <v>2015</v>
      </c>
      <c r="C23"/>
      <c r="D23"/>
      <c r="E23"/>
      <c r="F23"/>
      <c r="G23"/>
      <c r="H23"/>
      <c r="Z23" s="89"/>
      <c r="AA23" s="90"/>
      <c r="AB23" s="90"/>
      <c r="AC23" s="90"/>
      <c r="AD23" s="90"/>
      <c r="AE23" s="90"/>
    </row>
    <row r="24" spans="2:31" x14ac:dyDescent="0.2">
      <c r="B24" s="92">
        <v>2016</v>
      </c>
      <c r="C24"/>
      <c r="D24"/>
      <c r="E24"/>
      <c r="F24"/>
      <c r="G24"/>
      <c r="H24"/>
      <c r="Z24" s="89"/>
      <c r="AA24" s="90"/>
      <c r="AB24" s="90"/>
      <c r="AC24" s="90"/>
      <c r="AD24" s="90"/>
      <c r="AE24" s="90"/>
    </row>
    <row r="25" spans="2:31" x14ac:dyDescent="0.2">
      <c r="B25" s="92">
        <v>2017</v>
      </c>
      <c r="C25"/>
      <c r="D25"/>
      <c r="E25"/>
      <c r="F25"/>
      <c r="G25"/>
      <c r="H25"/>
      <c r="Z25" s="89"/>
      <c r="AA25" s="90"/>
      <c r="AB25" s="90"/>
      <c r="AC25" s="90"/>
      <c r="AD25" s="90"/>
      <c r="AE25" s="90"/>
    </row>
    <row r="26" spans="2:31" x14ac:dyDescent="0.2">
      <c r="B26" s="92">
        <v>2018</v>
      </c>
      <c r="C26"/>
      <c r="D26"/>
      <c r="E26"/>
      <c r="F26"/>
      <c r="G26"/>
      <c r="H26"/>
      <c r="Z26" s="89"/>
      <c r="AA26" s="90"/>
      <c r="AB26" s="90"/>
      <c r="AC26" s="90"/>
      <c r="AD26" s="90"/>
      <c r="AE26" s="90"/>
    </row>
    <row r="27" spans="2:31" x14ac:dyDescent="0.2">
      <c r="B27" s="92" t="s">
        <v>1186</v>
      </c>
      <c r="C27"/>
      <c r="D27"/>
      <c r="E27"/>
      <c r="F27"/>
      <c r="G27"/>
      <c r="H27"/>
      <c r="Z27" s="89"/>
      <c r="AA27" s="90"/>
      <c r="AB27" s="90"/>
      <c r="AC27" s="90"/>
      <c r="AD27" s="90"/>
      <c r="AE27" s="90"/>
    </row>
    <row r="28" spans="2:31" x14ac:dyDescent="0.2">
      <c r="B28"/>
      <c r="C28"/>
      <c r="D28"/>
      <c r="E28"/>
      <c r="F28"/>
      <c r="G28"/>
      <c r="H28"/>
      <c r="Z28" s="89"/>
      <c r="AA28" s="90"/>
      <c r="AB28" s="90"/>
      <c r="AC28" s="90"/>
      <c r="AD28" s="90"/>
      <c r="AE28" s="90"/>
    </row>
    <row r="29" spans="2:31" x14ac:dyDescent="0.2">
      <c r="C29" s="90"/>
      <c r="D29" s="90"/>
      <c r="E29" s="90"/>
      <c r="F29" s="90"/>
      <c r="G29" s="90"/>
      <c r="Z29" s="89"/>
      <c r="AA29" s="90"/>
      <c r="AB29" s="90"/>
      <c r="AC29" s="90"/>
      <c r="AD29" s="90"/>
      <c r="AE29" s="90"/>
    </row>
    <row r="35" spans="2:10" x14ac:dyDescent="0.2">
      <c r="B35" t="s">
        <v>1378</v>
      </c>
      <c r="C35"/>
    </row>
    <row r="36" spans="2:10" x14ac:dyDescent="0.2">
      <c r="B36" s="91" t="s">
        <v>1376</v>
      </c>
      <c r="C36" t="s">
        <v>1187</v>
      </c>
    </row>
    <row r="37" spans="2:10" x14ac:dyDescent="0.2">
      <c r="H37"/>
      <c r="I37"/>
      <c r="J37"/>
    </row>
    <row r="38" spans="2:10" x14ac:dyDescent="0.2">
      <c r="B38" s="91" t="s">
        <v>1318</v>
      </c>
      <c r="C38"/>
      <c r="D38"/>
      <c r="E38"/>
      <c r="F38"/>
      <c r="G38"/>
      <c r="H38"/>
      <c r="I38"/>
      <c r="J38"/>
    </row>
    <row r="39" spans="2:10" x14ac:dyDescent="0.2">
      <c r="B39" s="92">
        <v>2012</v>
      </c>
      <c r="C39"/>
      <c r="D39"/>
      <c r="E39"/>
      <c r="F39"/>
      <c r="G39"/>
      <c r="H39"/>
      <c r="I39"/>
      <c r="J39"/>
    </row>
    <row r="40" spans="2:10" x14ac:dyDescent="0.2">
      <c r="B40" s="92">
        <v>2013</v>
      </c>
      <c r="C40"/>
      <c r="D40"/>
      <c r="E40"/>
      <c r="F40"/>
      <c r="G40"/>
      <c r="H40"/>
      <c r="I40"/>
      <c r="J40"/>
    </row>
    <row r="41" spans="2:10" x14ac:dyDescent="0.2">
      <c r="B41" s="92">
        <v>2014</v>
      </c>
      <c r="C41"/>
      <c r="D41"/>
      <c r="E41"/>
      <c r="F41"/>
      <c r="G41"/>
      <c r="H41"/>
      <c r="I41"/>
      <c r="J41"/>
    </row>
    <row r="42" spans="2:10" x14ac:dyDescent="0.2">
      <c r="B42" s="92">
        <v>2015</v>
      </c>
      <c r="C42"/>
      <c r="D42"/>
      <c r="E42"/>
      <c r="F42"/>
      <c r="G42"/>
      <c r="H42"/>
      <c r="I42"/>
      <c r="J42"/>
    </row>
    <row r="43" spans="2:10" x14ac:dyDescent="0.2">
      <c r="B43" s="92">
        <v>2016</v>
      </c>
      <c r="C43"/>
      <c r="D43"/>
      <c r="E43"/>
      <c r="F43"/>
      <c r="G43"/>
      <c r="H43"/>
      <c r="I43"/>
      <c r="J43"/>
    </row>
    <row r="44" spans="2:10" x14ac:dyDescent="0.2">
      <c r="B44" s="92">
        <v>2017</v>
      </c>
      <c r="C44"/>
      <c r="D44"/>
      <c r="E44"/>
      <c r="F44"/>
      <c r="G44"/>
      <c r="H44"/>
      <c r="I44"/>
      <c r="J44"/>
    </row>
    <row r="45" spans="2:10" x14ac:dyDescent="0.2">
      <c r="B45" s="92">
        <v>2018</v>
      </c>
      <c r="C45"/>
      <c r="D45"/>
      <c r="E45"/>
      <c r="F45"/>
      <c r="G45"/>
      <c r="H45"/>
      <c r="I45"/>
      <c r="J45"/>
    </row>
    <row r="46" spans="2:10" x14ac:dyDescent="0.2">
      <c r="B46" s="92" t="s">
        <v>1186</v>
      </c>
      <c r="C46"/>
      <c r="D46"/>
      <c r="E46"/>
      <c r="F46"/>
      <c r="G46"/>
      <c r="H46"/>
      <c r="I46"/>
      <c r="J46"/>
    </row>
    <row r="47" spans="2:10" x14ac:dyDescent="0.2">
      <c r="B47"/>
      <c r="C47"/>
      <c r="D47"/>
      <c r="E47"/>
      <c r="F47"/>
      <c r="G47"/>
      <c r="H47"/>
      <c r="I47"/>
      <c r="J47"/>
    </row>
    <row r="48" spans="2:10" x14ac:dyDescent="0.2">
      <c r="B48"/>
      <c r="C48"/>
      <c r="D48"/>
      <c r="E48"/>
      <c r="F48"/>
      <c r="G48"/>
      <c r="H48"/>
      <c r="I48"/>
      <c r="J48"/>
    </row>
    <row r="49" spans="2:10" x14ac:dyDescent="0.2">
      <c r="B49"/>
      <c r="C49"/>
      <c r="D49"/>
      <c r="E49"/>
      <c r="F49"/>
      <c r="G49"/>
      <c r="H49"/>
      <c r="I49"/>
      <c r="J49"/>
    </row>
    <row r="50" spans="2:10" x14ac:dyDescent="0.2">
      <c r="B50"/>
      <c r="C50"/>
      <c r="D50"/>
      <c r="E50"/>
      <c r="F50"/>
      <c r="G50"/>
      <c r="H50"/>
      <c r="I50"/>
      <c r="J50"/>
    </row>
    <row r="51" spans="2:10" x14ac:dyDescent="0.2">
      <c r="B51"/>
      <c r="C51"/>
      <c r="D51"/>
      <c r="E51"/>
      <c r="F51"/>
      <c r="G51"/>
      <c r="H51"/>
      <c r="I51"/>
      <c r="J51"/>
    </row>
    <row r="52" spans="2:10" x14ac:dyDescent="0.2">
      <c r="B52"/>
      <c r="C52"/>
      <c r="D52"/>
      <c r="E52"/>
      <c r="F52"/>
      <c r="G52"/>
      <c r="H52"/>
      <c r="I52"/>
      <c r="J52"/>
    </row>
    <row r="53" spans="2:10" x14ac:dyDescent="0.2">
      <c r="B53"/>
      <c r="C53"/>
      <c r="D53"/>
      <c r="E53"/>
      <c r="F53"/>
      <c r="G53"/>
      <c r="H53"/>
      <c r="I53"/>
      <c r="J53"/>
    </row>
    <row r="54" spans="2:10" ht="14.65" customHeight="1" x14ac:dyDescent="0.2">
      <c r="B54"/>
      <c r="C54"/>
      <c r="D54"/>
      <c r="E54"/>
      <c r="F54"/>
      <c r="G54"/>
      <c r="H54"/>
      <c r="I54"/>
      <c r="J54"/>
    </row>
    <row r="55" spans="2:10" ht="14.65" customHeight="1" x14ac:dyDescent="0.2">
      <c r="B55"/>
      <c r="C55"/>
      <c r="D55"/>
      <c r="E55"/>
      <c r="F55"/>
      <c r="G55"/>
      <c r="H55"/>
      <c r="I55"/>
      <c r="J55"/>
    </row>
    <row r="56" spans="2:10" ht="14.65" customHeight="1" x14ac:dyDescent="0.2">
      <c r="B56" t="s">
        <v>1379</v>
      </c>
      <c r="C56"/>
      <c r="I56"/>
      <c r="J56"/>
    </row>
    <row r="57" spans="2:10" ht="14.65" customHeight="1" x14ac:dyDescent="0.2">
      <c r="B57" s="91" t="s">
        <v>1376</v>
      </c>
      <c r="C57" t="s">
        <v>1187</v>
      </c>
      <c r="I57"/>
      <c r="J57"/>
    </row>
    <row r="58" spans="2:10" ht="14.65" customHeight="1" x14ac:dyDescent="0.2">
      <c r="H58"/>
      <c r="I58"/>
      <c r="J58"/>
    </row>
    <row r="59" spans="2:10" ht="14.65" customHeight="1" x14ac:dyDescent="0.2">
      <c r="B59" s="91" t="s">
        <v>1318</v>
      </c>
      <c r="C59"/>
      <c r="D59"/>
      <c r="E59"/>
      <c r="F59"/>
      <c r="G59"/>
      <c r="H59"/>
      <c r="I59"/>
      <c r="J59"/>
    </row>
    <row r="60" spans="2:10" ht="14.65" customHeight="1" x14ac:dyDescent="0.2">
      <c r="B60" s="92">
        <v>2012</v>
      </c>
      <c r="C60"/>
      <c r="D60"/>
      <c r="E60"/>
      <c r="F60"/>
      <c r="G60"/>
      <c r="H60"/>
      <c r="I60"/>
      <c r="J60"/>
    </row>
    <row r="61" spans="2:10" ht="14.65" customHeight="1" x14ac:dyDescent="0.2">
      <c r="B61" s="92">
        <v>2013</v>
      </c>
      <c r="C61"/>
      <c r="D61"/>
      <c r="E61"/>
      <c r="F61"/>
      <c r="G61"/>
      <c r="H61"/>
      <c r="I61"/>
      <c r="J61"/>
    </row>
    <row r="62" spans="2:10" ht="14.65" customHeight="1" x14ac:dyDescent="0.2">
      <c r="B62" s="92">
        <v>2014</v>
      </c>
      <c r="C62"/>
      <c r="D62"/>
      <c r="E62"/>
      <c r="F62"/>
      <c r="G62"/>
      <c r="H62"/>
      <c r="I62"/>
      <c r="J62"/>
    </row>
    <row r="63" spans="2:10" ht="14.65" customHeight="1" x14ac:dyDescent="0.2">
      <c r="B63" s="92">
        <v>2015</v>
      </c>
      <c r="C63"/>
      <c r="D63"/>
      <c r="E63"/>
      <c r="F63"/>
      <c r="G63"/>
      <c r="H63"/>
      <c r="I63"/>
      <c r="J63"/>
    </row>
    <row r="64" spans="2:10" ht="14.65" customHeight="1" x14ac:dyDescent="0.2">
      <c r="B64" s="92">
        <v>2016</v>
      </c>
      <c r="C64"/>
      <c r="D64"/>
      <c r="E64"/>
      <c r="F64"/>
      <c r="G64"/>
      <c r="H64"/>
      <c r="I64"/>
      <c r="J64"/>
    </row>
    <row r="65" spans="2:10" ht="14.65" customHeight="1" x14ac:dyDescent="0.2">
      <c r="B65" s="92">
        <v>2017</v>
      </c>
      <c r="C65"/>
      <c r="D65"/>
      <c r="E65"/>
      <c r="F65"/>
      <c r="G65"/>
      <c r="H65"/>
      <c r="I65"/>
      <c r="J65"/>
    </row>
    <row r="66" spans="2:10" ht="14.65" customHeight="1" x14ac:dyDescent="0.2">
      <c r="B66" s="92">
        <v>2018</v>
      </c>
      <c r="C66"/>
      <c r="D66"/>
      <c r="E66"/>
      <c r="F66"/>
      <c r="G66"/>
      <c r="H66"/>
      <c r="I66"/>
      <c r="J66"/>
    </row>
    <row r="67" spans="2:10" ht="14.65" customHeight="1" x14ac:dyDescent="0.2">
      <c r="B67" s="92" t="s">
        <v>1186</v>
      </c>
      <c r="C67"/>
      <c r="D67"/>
      <c r="E67"/>
      <c r="F67"/>
      <c r="G67"/>
      <c r="H67"/>
      <c r="I67"/>
      <c r="J67"/>
    </row>
    <row r="68" spans="2:10" ht="14.65" customHeight="1" x14ac:dyDescent="0.2">
      <c r="B68"/>
      <c r="C68"/>
      <c r="D68"/>
      <c r="E68"/>
      <c r="F68"/>
      <c r="G68"/>
      <c r="H68"/>
      <c r="I68"/>
      <c r="J68"/>
    </row>
    <row r="69" spans="2:10" x14ac:dyDescent="0.2">
      <c r="B69"/>
      <c r="C69"/>
      <c r="D69"/>
      <c r="E69"/>
      <c r="F69"/>
      <c r="G69"/>
      <c r="H69"/>
      <c r="I69"/>
      <c r="J69"/>
    </row>
    <row r="70" spans="2:10" x14ac:dyDescent="0.2">
      <c r="B70"/>
      <c r="C70"/>
      <c r="D70"/>
      <c r="E70"/>
      <c r="F70"/>
      <c r="G70"/>
      <c r="H70"/>
      <c r="I70"/>
      <c r="J70"/>
    </row>
    <row r="71" spans="2:10" x14ac:dyDescent="0.2">
      <c r="B71"/>
      <c r="C71"/>
      <c r="D71"/>
      <c r="E71"/>
      <c r="F71"/>
      <c r="G71"/>
      <c r="H71"/>
      <c r="I71"/>
      <c r="J71"/>
    </row>
    <row r="72" spans="2:10" x14ac:dyDescent="0.2">
      <c r="B72"/>
      <c r="C72"/>
      <c r="D72"/>
      <c r="E72"/>
      <c r="F72"/>
      <c r="G72"/>
      <c r="H72"/>
      <c r="I72"/>
      <c r="J72"/>
    </row>
    <row r="73" spans="2:10" x14ac:dyDescent="0.2">
      <c r="B73"/>
      <c r="C73"/>
      <c r="D73"/>
      <c r="E73"/>
      <c r="F73"/>
      <c r="G73"/>
      <c r="H73"/>
      <c r="I73"/>
      <c r="J73"/>
    </row>
    <row r="74" spans="2:10" x14ac:dyDescent="0.2">
      <c r="B74" s="43"/>
      <c r="C74" s="43"/>
      <c r="I74"/>
      <c r="J74"/>
    </row>
    <row r="75" spans="2:10" x14ac:dyDescent="0.2">
      <c r="B75" s="43"/>
      <c r="C75" s="43"/>
      <c r="I75"/>
      <c r="J75"/>
    </row>
    <row r="76" spans="2:10" x14ac:dyDescent="0.2">
      <c r="B76" s="43"/>
      <c r="C76" s="43"/>
      <c r="I76"/>
      <c r="J76"/>
    </row>
    <row r="77" spans="2:10" x14ac:dyDescent="0.2">
      <c r="B77" s="43"/>
      <c r="C77" s="43"/>
      <c r="I77"/>
      <c r="J77"/>
    </row>
    <row r="78" spans="2:10" ht="18" x14ac:dyDescent="0.2">
      <c r="B78" s="103" t="s">
        <v>1382</v>
      </c>
      <c r="C78" s="43"/>
      <c r="I78"/>
      <c r="J78"/>
    </row>
    <row r="79" spans="2:10" x14ac:dyDescent="0.2">
      <c r="B79" s="99" t="s">
        <v>1318</v>
      </c>
      <c r="C79" s="99" t="s">
        <v>1264</v>
      </c>
      <c r="D79" s="99" t="s">
        <v>1265</v>
      </c>
      <c r="E79" s="99" t="s">
        <v>1263</v>
      </c>
      <c r="F79" s="99" t="s">
        <v>1333</v>
      </c>
      <c r="G79" s="99" t="s">
        <v>1366</v>
      </c>
      <c r="H79" s="99" t="s">
        <v>1186</v>
      </c>
      <c r="I79"/>
      <c r="J79"/>
    </row>
    <row r="80" spans="2:10" x14ac:dyDescent="0.2">
      <c r="B80" s="92">
        <v>2012</v>
      </c>
      <c r="C80" s="93">
        <v>1</v>
      </c>
      <c r="D80" s="93"/>
      <c r="E80" s="93">
        <v>16</v>
      </c>
      <c r="F80" s="93"/>
      <c r="G80" s="93"/>
      <c r="H80" s="93">
        <v>17</v>
      </c>
      <c r="I80"/>
      <c r="J80"/>
    </row>
    <row r="81" spans="2:10" x14ac:dyDescent="0.2">
      <c r="B81" s="92">
        <v>2013</v>
      </c>
      <c r="C81" s="93"/>
      <c r="D81" s="93"/>
      <c r="E81" s="93">
        <v>15</v>
      </c>
      <c r="F81" s="93"/>
      <c r="G81" s="93"/>
      <c r="H81" s="93">
        <v>15</v>
      </c>
      <c r="I81"/>
      <c r="J81"/>
    </row>
    <row r="82" spans="2:10" x14ac:dyDescent="0.2">
      <c r="B82" s="92">
        <v>2014</v>
      </c>
      <c r="C82" s="93"/>
      <c r="D82" s="93"/>
      <c r="E82" s="93">
        <v>19</v>
      </c>
      <c r="F82" s="93"/>
      <c r="G82" s="93"/>
      <c r="H82" s="93">
        <v>19</v>
      </c>
    </row>
    <row r="83" spans="2:10" x14ac:dyDescent="0.2">
      <c r="B83" s="92">
        <v>2015</v>
      </c>
      <c r="C83" s="93"/>
      <c r="D83" s="93">
        <v>3</v>
      </c>
      <c r="E83" s="93">
        <v>20</v>
      </c>
      <c r="F83" s="93"/>
      <c r="G83" s="93"/>
      <c r="H83" s="93">
        <v>23</v>
      </c>
    </row>
    <row r="84" spans="2:10" x14ac:dyDescent="0.2">
      <c r="B84" s="92">
        <v>2016</v>
      </c>
      <c r="C84" s="93"/>
      <c r="D84" s="93"/>
      <c r="E84" s="93">
        <v>27</v>
      </c>
      <c r="F84" s="93"/>
      <c r="G84" s="93">
        <v>1</v>
      </c>
      <c r="H84" s="93">
        <v>28</v>
      </c>
    </row>
    <row r="85" spans="2:10" x14ac:dyDescent="0.2">
      <c r="B85" s="92">
        <v>2017</v>
      </c>
      <c r="C85" s="93"/>
      <c r="D85" s="93">
        <v>3</v>
      </c>
      <c r="E85" s="93">
        <v>20</v>
      </c>
      <c r="F85" s="93">
        <v>1</v>
      </c>
      <c r="G85" s="93">
        <v>2</v>
      </c>
      <c r="H85" s="93">
        <v>26</v>
      </c>
    </row>
    <row r="86" spans="2:10" x14ac:dyDescent="0.2">
      <c r="B86" s="92" t="s">
        <v>1380</v>
      </c>
      <c r="C86" s="93"/>
      <c r="D86" s="93">
        <v>5</v>
      </c>
      <c r="E86" s="93">
        <v>22</v>
      </c>
      <c r="F86" s="93"/>
      <c r="G86" s="93"/>
      <c r="H86" s="93">
        <v>17</v>
      </c>
    </row>
    <row r="87" spans="2:10" x14ac:dyDescent="0.2">
      <c r="B87" s="92" t="s">
        <v>1381</v>
      </c>
      <c r="C87" s="93"/>
      <c r="D87" s="93">
        <v>3</v>
      </c>
      <c r="E87" s="93">
        <v>12</v>
      </c>
      <c r="F87" s="93"/>
      <c r="G87" s="93"/>
      <c r="H87" s="93"/>
    </row>
    <row r="88" spans="2:10" x14ac:dyDescent="0.2">
      <c r="B88" s="100" t="s">
        <v>1186</v>
      </c>
      <c r="C88" s="101">
        <v>1</v>
      </c>
      <c r="D88" s="101">
        <v>11</v>
      </c>
      <c r="E88" s="101">
        <v>129</v>
      </c>
      <c r="F88" s="101">
        <v>1</v>
      </c>
      <c r="G88" s="101">
        <v>3</v>
      </c>
      <c r="H88" s="101">
        <v>145</v>
      </c>
    </row>
    <row r="99" spans="2:6" x14ac:dyDescent="0.2">
      <c r="B99" s="102">
        <v>43313</v>
      </c>
    </row>
    <row r="100" spans="2:6" ht="14.65" customHeight="1" x14ac:dyDescent="0.2">
      <c r="B100" s="94" t="s">
        <v>1203</v>
      </c>
      <c r="C100" s="94" t="s">
        <v>1264</v>
      </c>
      <c r="D100" s="94" t="s">
        <v>1265</v>
      </c>
      <c r="E100" s="97" t="s">
        <v>1366</v>
      </c>
      <c r="F100" s="96" t="s">
        <v>1186</v>
      </c>
    </row>
    <row r="101" spans="2:6" x14ac:dyDescent="0.2">
      <c r="B101" s="98">
        <v>2012</v>
      </c>
      <c r="C101" s="95">
        <v>1</v>
      </c>
      <c r="D101" s="95"/>
      <c r="E101" s="97"/>
      <c r="F101" s="90">
        <f>SUM(C101:E101)</f>
        <v>1</v>
      </c>
    </row>
    <row r="102" spans="2:6" x14ac:dyDescent="0.2">
      <c r="B102" s="94">
        <v>2013</v>
      </c>
      <c r="C102" s="95"/>
      <c r="D102" s="95"/>
      <c r="E102" s="97"/>
      <c r="F102" s="90"/>
    </row>
    <row r="103" spans="2:6" x14ac:dyDescent="0.2">
      <c r="B103" s="94">
        <v>2014</v>
      </c>
      <c r="C103" s="95"/>
      <c r="D103" s="95"/>
      <c r="E103" s="97"/>
      <c r="F103" s="90"/>
    </row>
    <row r="104" spans="2:6" x14ac:dyDescent="0.2">
      <c r="B104" s="94">
        <v>2015</v>
      </c>
      <c r="C104" s="95"/>
      <c r="D104" s="95">
        <v>3</v>
      </c>
      <c r="E104" s="97"/>
      <c r="F104" s="90">
        <f>SUM(C104:E104)</f>
        <v>3</v>
      </c>
    </row>
    <row r="105" spans="2:6" x14ac:dyDescent="0.2">
      <c r="B105" s="94">
        <v>2016</v>
      </c>
      <c r="C105" s="95"/>
      <c r="D105" s="95"/>
      <c r="E105" s="97">
        <v>1</v>
      </c>
      <c r="F105" s="90">
        <f>SUM(C105:E105)</f>
        <v>1</v>
      </c>
    </row>
    <row r="106" spans="2:6" x14ac:dyDescent="0.2">
      <c r="B106" s="94">
        <v>2017</v>
      </c>
      <c r="C106" s="95"/>
      <c r="D106" s="95">
        <v>2</v>
      </c>
      <c r="E106" s="97">
        <v>2</v>
      </c>
      <c r="F106" s="90">
        <f>SUM(C106:E106)</f>
        <v>4</v>
      </c>
    </row>
    <row r="107" spans="2:6" x14ac:dyDescent="0.2">
      <c r="B107" s="94">
        <v>2018</v>
      </c>
      <c r="C107" s="95"/>
      <c r="D107" s="95"/>
      <c r="E107" s="97"/>
      <c r="F107" s="90">
        <f>SUM(C107:E107)</f>
        <v>0</v>
      </c>
    </row>
  </sheetData>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T68"/>
  <sheetViews>
    <sheetView workbookViewId="0"/>
  </sheetViews>
  <sheetFormatPr defaultRowHeight="12.75" x14ac:dyDescent="0.2"/>
  <sheetData>
    <row r="68" spans="20:20" x14ac:dyDescent="0.2">
      <c r="T68" t="s">
        <v>1202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workbookViewId="0"/>
  </sheetViews>
  <sheetFormatPr defaultRowHeight="12.75" x14ac:dyDescent="0.2"/>
  <sheetData>
    <row r="1" spans="1:7" x14ac:dyDescent="0.2">
      <c r="A1" s="75" t="s">
        <v>1189</v>
      </c>
    </row>
    <row r="3" spans="1:7" x14ac:dyDescent="0.2">
      <c r="A3" s="76"/>
      <c r="B3" s="76" t="s">
        <v>1190</v>
      </c>
      <c r="C3" s="76" t="s">
        <v>1191</v>
      </c>
      <c r="D3" s="76" t="s">
        <v>1192</v>
      </c>
      <c r="E3" s="76" t="s">
        <v>1193</v>
      </c>
      <c r="F3" s="77" t="s">
        <v>1194</v>
      </c>
    </row>
    <row r="4" spans="1:7" x14ac:dyDescent="0.2">
      <c r="A4" s="76">
        <v>2004</v>
      </c>
      <c r="B4" s="76"/>
      <c r="C4" s="76">
        <v>1</v>
      </c>
      <c r="D4" s="76">
        <v>6</v>
      </c>
      <c r="E4" s="76"/>
      <c r="F4" s="77">
        <f>SUM(B4:E4)</f>
        <v>7</v>
      </c>
    </row>
    <row r="5" spans="1:7" x14ac:dyDescent="0.2">
      <c r="A5" s="76">
        <v>2005</v>
      </c>
      <c r="B5" s="76"/>
      <c r="C5" s="76">
        <v>6</v>
      </c>
      <c r="D5" s="76">
        <v>9</v>
      </c>
      <c r="E5" s="76"/>
      <c r="F5" s="77">
        <f t="shared" ref="F5:F13" si="0">SUM(B5:E5)</f>
        <v>15</v>
      </c>
    </row>
    <row r="6" spans="1:7" x14ac:dyDescent="0.2">
      <c r="A6" s="76">
        <v>2006</v>
      </c>
      <c r="B6" s="76">
        <v>1</v>
      </c>
      <c r="C6" s="76">
        <v>5</v>
      </c>
      <c r="D6" s="76">
        <v>3</v>
      </c>
      <c r="E6" s="76"/>
      <c r="F6" s="77">
        <f t="shared" si="0"/>
        <v>9</v>
      </c>
    </row>
    <row r="7" spans="1:7" ht="15" x14ac:dyDescent="0.25">
      <c r="A7" s="78">
        <v>2007</v>
      </c>
      <c r="B7" s="76"/>
      <c r="C7" s="76">
        <v>5</v>
      </c>
      <c r="D7" s="76">
        <v>11</v>
      </c>
      <c r="E7" s="76"/>
      <c r="F7" s="79">
        <f t="shared" si="0"/>
        <v>16</v>
      </c>
      <c r="G7" s="80" t="s">
        <v>1195</v>
      </c>
    </row>
    <row r="8" spans="1:7" x14ac:dyDescent="0.2">
      <c r="A8" s="78">
        <v>2008</v>
      </c>
      <c r="B8" s="76"/>
      <c r="C8" s="76">
        <v>6</v>
      </c>
      <c r="D8" s="76">
        <v>5</v>
      </c>
      <c r="E8" s="76"/>
      <c r="F8" s="77">
        <f t="shared" si="0"/>
        <v>11</v>
      </c>
    </row>
    <row r="9" spans="1:7" x14ac:dyDescent="0.2">
      <c r="A9" s="78">
        <v>2009</v>
      </c>
      <c r="B9" s="76"/>
      <c r="C9" s="76">
        <v>3</v>
      </c>
      <c r="D9" s="76"/>
      <c r="E9" s="76"/>
      <c r="F9" s="77">
        <f t="shared" si="0"/>
        <v>3</v>
      </c>
    </row>
    <row r="10" spans="1:7" x14ac:dyDescent="0.2">
      <c r="A10" s="78">
        <v>2010</v>
      </c>
      <c r="B10" s="76"/>
      <c r="C10" s="76"/>
      <c r="D10" s="76">
        <v>2</v>
      </c>
      <c r="E10" s="76"/>
      <c r="F10" s="77">
        <f t="shared" si="0"/>
        <v>2</v>
      </c>
    </row>
    <row r="11" spans="1:7" x14ac:dyDescent="0.2">
      <c r="A11" s="78">
        <v>2011</v>
      </c>
      <c r="B11" s="76"/>
      <c r="C11" s="76"/>
      <c r="D11" s="76"/>
      <c r="E11" s="76"/>
      <c r="F11" s="77">
        <f t="shared" si="0"/>
        <v>0</v>
      </c>
    </row>
    <row r="12" spans="1:7" x14ac:dyDescent="0.2">
      <c r="A12" s="78">
        <v>2012</v>
      </c>
      <c r="B12" s="76"/>
      <c r="C12" s="76"/>
      <c r="D12" s="76">
        <v>1</v>
      </c>
      <c r="E12" s="76"/>
      <c r="F12" s="77">
        <f t="shared" si="0"/>
        <v>1</v>
      </c>
    </row>
    <row r="13" spans="1:7" x14ac:dyDescent="0.2">
      <c r="A13" s="78">
        <v>2013</v>
      </c>
      <c r="B13" s="76"/>
      <c r="C13" s="76"/>
      <c r="D13" s="76"/>
      <c r="E13" s="76"/>
      <c r="F13" s="77">
        <f t="shared" si="0"/>
        <v>0</v>
      </c>
    </row>
    <row r="19" spans="1:6" x14ac:dyDescent="0.2">
      <c r="A19" s="75" t="s">
        <v>1196</v>
      </c>
    </row>
    <row r="20" spans="1:6" ht="15" x14ac:dyDescent="0.25">
      <c r="B20" s="80" t="s">
        <v>1197</v>
      </c>
    </row>
    <row r="22" spans="1:6" x14ac:dyDescent="0.2">
      <c r="A22" s="81"/>
      <c r="B22" s="82" t="s">
        <v>1198</v>
      </c>
      <c r="C22" s="83" t="s">
        <v>1199</v>
      </c>
      <c r="D22" s="83" t="s">
        <v>1200</v>
      </c>
      <c r="E22" s="83" t="s">
        <v>1201</v>
      </c>
      <c r="F22" s="84" t="s">
        <v>1194</v>
      </c>
    </row>
    <row r="23" spans="1:6" ht="15" x14ac:dyDescent="0.2">
      <c r="A23" s="81">
        <v>2004</v>
      </c>
      <c r="B23" s="82">
        <v>0</v>
      </c>
      <c r="C23" s="85">
        <v>4</v>
      </c>
      <c r="D23" s="85">
        <v>3</v>
      </c>
      <c r="E23" s="85">
        <v>0</v>
      </c>
      <c r="F23" s="86">
        <f t="shared" ref="F23:F32" si="1">SUM(C23:E23)</f>
        <v>7</v>
      </c>
    </row>
    <row r="24" spans="1:6" ht="15" x14ac:dyDescent="0.2">
      <c r="A24" s="81">
        <v>2005</v>
      </c>
      <c r="B24" s="82">
        <v>0</v>
      </c>
      <c r="C24" s="85">
        <v>5</v>
      </c>
      <c r="D24" s="85">
        <v>4</v>
      </c>
      <c r="E24" s="85">
        <v>6</v>
      </c>
      <c r="F24" s="86">
        <f t="shared" si="1"/>
        <v>15</v>
      </c>
    </row>
    <row r="25" spans="1:6" ht="15" x14ac:dyDescent="0.2">
      <c r="A25" s="81">
        <v>2006</v>
      </c>
      <c r="B25" s="82">
        <v>0</v>
      </c>
      <c r="C25" s="85">
        <v>6</v>
      </c>
      <c r="D25" s="85">
        <v>2</v>
      </c>
      <c r="E25" s="85">
        <v>1</v>
      </c>
      <c r="F25" s="86">
        <f t="shared" si="1"/>
        <v>9</v>
      </c>
    </row>
    <row r="26" spans="1:6" ht="15" x14ac:dyDescent="0.2">
      <c r="A26" s="81">
        <v>2007</v>
      </c>
      <c r="B26" s="82">
        <v>1</v>
      </c>
      <c r="C26" s="85">
        <v>9</v>
      </c>
      <c r="D26" s="85">
        <v>5</v>
      </c>
      <c r="E26" s="85">
        <v>1</v>
      </c>
      <c r="F26" s="86">
        <f t="shared" si="1"/>
        <v>15</v>
      </c>
    </row>
    <row r="27" spans="1:6" ht="15" x14ac:dyDescent="0.2">
      <c r="A27" s="81">
        <v>2008</v>
      </c>
      <c r="B27" s="82">
        <v>0</v>
      </c>
      <c r="C27" s="85">
        <v>7</v>
      </c>
      <c r="D27" s="85">
        <v>3</v>
      </c>
      <c r="E27" s="85">
        <v>1</v>
      </c>
      <c r="F27" s="86">
        <f t="shared" si="1"/>
        <v>11</v>
      </c>
    </row>
    <row r="28" spans="1:6" ht="15" x14ac:dyDescent="0.2">
      <c r="A28" s="81">
        <v>2009</v>
      </c>
      <c r="B28" s="82">
        <v>4</v>
      </c>
      <c r="C28" s="85">
        <v>0</v>
      </c>
      <c r="D28" s="85">
        <v>2</v>
      </c>
      <c r="E28" s="85">
        <v>1</v>
      </c>
      <c r="F28" s="86">
        <f t="shared" si="1"/>
        <v>3</v>
      </c>
    </row>
    <row r="29" spans="1:6" ht="15" x14ac:dyDescent="0.2">
      <c r="A29" s="81">
        <v>2010</v>
      </c>
      <c r="B29" s="82"/>
      <c r="C29" s="85">
        <v>0</v>
      </c>
      <c r="D29" s="85">
        <v>1</v>
      </c>
      <c r="E29" s="85">
        <v>1</v>
      </c>
      <c r="F29" s="86">
        <f t="shared" si="1"/>
        <v>2</v>
      </c>
    </row>
    <row r="30" spans="1:6" ht="15" x14ac:dyDescent="0.2">
      <c r="A30" s="81">
        <v>2011</v>
      </c>
      <c r="B30" s="82"/>
      <c r="C30" s="85">
        <v>0</v>
      </c>
      <c r="D30" s="85">
        <v>0</v>
      </c>
      <c r="E30" s="85">
        <v>0</v>
      </c>
      <c r="F30" s="86">
        <f t="shared" si="1"/>
        <v>0</v>
      </c>
    </row>
    <row r="31" spans="1:6" ht="15" x14ac:dyDescent="0.2">
      <c r="A31" s="81">
        <v>2012</v>
      </c>
      <c r="B31" s="82"/>
      <c r="C31" s="85">
        <v>1</v>
      </c>
      <c r="D31" s="85">
        <v>0</v>
      </c>
      <c r="E31" s="85">
        <v>0</v>
      </c>
      <c r="F31" s="86">
        <f t="shared" si="1"/>
        <v>1</v>
      </c>
    </row>
    <row r="32" spans="1:6" ht="15" x14ac:dyDescent="0.2">
      <c r="A32" s="81">
        <v>2013</v>
      </c>
      <c r="B32" s="82"/>
      <c r="C32" s="85">
        <v>0</v>
      </c>
      <c r="D32" s="85">
        <v>0</v>
      </c>
      <c r="E32" s="85">
        <v>0</v>
      </c>
      <c r="F32" s="86">
        <f t="shared" si="1"/>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sqref="A1:D1"/>
    </sheetView>
  </sheetViews>
  <sheetFormatPr defaultColWidth="9.140625" defaultRowHeight="12.75" x14ac:dyDescent="0.2"/>
  <cols>
    <col min="1" max="16384" width="9.140625" style="43"/>
  </cols>
  <sheetData>
    <row r="1" spans="1:24" ht="23.25" x14ac:dyDescent="0.2">
      <c r="A1" s="153" t="s">
        <v>990</v>
      </c>
      <c r="B1" s="153"/>
      <c r="C1" s="153"/>
      <c r="D1" s="153"/>
      <c r="E1" s="153" t="s">
        <v>990</v>
      </c>
      <c r="F1" s="153"/>
      <c r="G1" s="153"/>
      <c r="H1" s="153"/>
      <c r="I1" s="153" t="s">
        <v>990</v>
      </c>
      <c r="J1" s="153"/>
      <c r="K1" s="153"/>
      <c r="L1" s="153"/>
      <c r="M1" s="153" t="s">
        <v>990</v>
      </c>
      <c r="N1" s="153"/>
      <c r="O1" s="153"/>
      <c r="P1" s="153"/>
      <c r="Q1" s="153" t="s">
        <v>990</v>
      </c>
      <c r="R1" s="153"/>
      <c r="S1" s="153"/>
      <c r="T1" s="153"/>
      <c r="U1" s="153" t="s">
        <v>990</v>
      </c>
      <c r="V1" s="153"/>
      <c r="W1" s="153"/>
      <c r="X1" s="153"/>
    </row>
    <row r="2" spans="1:24" ht="56.25" x14ac:dyDescent="0.2">
      <c r="A2" s="154" t="s">
        <v>991</v>
      </c>
      <c r="B2" s="154"/>
      <c r="C2" s="154"/>
      <c r="D2" s="154"/>
      <c r="E2" s="155" t="s">
        <v>992</v>
      </c>
      <c r="F2" s="155"/>
      <c r="G2" s="155"/>
      <c r="H2" s="155"/>
      <c r="I2" s="155"/>
      <c r="J2" s="155"/>
      <c r="K2" s="156" t="s">
        <v>993</v>
      </c>
      <c r="L2" s="156"/>
      <c r="M2" s="156"/>
      <c r="N2" s="156"/>
      <c r="O2" s="156"/>
      <c r="P2" s="157" t="s">
        <v>1040</v>
      </c>
      <c r="Q2" s="157"/>
      <c r="R2" s="157"/>
      <c r="S2" s="157"/>
      <c r="T2" s="157"/>
      <c r="U2" s="157"/>
      <c r="V2" s="158" t="s">
        <v>994</v>
      </c>
      <c r="W2" s="158"/>
      <c r="X2" s="46" t="s">
        <v>995</v>
      </c>
    </row>
    <row r="3" spans="1:24" ht="362.25" x14ac:dyDescent="0.2">
      <c r="A3" s="65" t="s">
        <v>996</v>
      </c>
      <c r="B3" s="65" t="s">
        <v>997</v>
      </c>
      <c r="C3" s="65" t="s">
        <v>998</v>
      </c>
      <c r="D3" s="65" t="s">
        <v>999</v>
      </c>
      <c r="E3" s="66" t="s">
        <v>1000</v>
      </c>
      <c r="F3" s="66" t="s">
        <v>1001</v>
      </c>
      <c r="G3" s="66" t="s">
        <v>1041</v>
      </c>
      <c r="H3" s="66" t="s">
        <v>1002</v>
      </c>
      <c r="I3" s="66" t="s">
        <v>1003</v>
      </c>
      <c r="J3" s="66" t="s">
        <v>1004</v>
      </c>
      <c r="K3" s="67" t="s">
        <v>1042</v>
      </c>
      <c r="L3" s="67" t="s">
        <v>1005</v>
      </c>
      <c r="M3" s="67" t="s">
        <v>1043</v>
      </c>
      <c r="N3" s="67" t="s">
        <v>1006</v>
      </c>
      <c r="O3" s="67" t="s">
        <v>1007</v>
      </c>
      <c r="P3" s="68" t="s">
        <v>1008</v>
      </c>
      <c r="Q3" s="68" t="s">
        <v>1044</v>
      </c>
      <c r="R3" s="68" t="s">
        <v>1045</v>
      </c>
      <c r="S3" s="68" t="s">
        <v>1009</v>
      </c>
      <c r="T3" s="68" t="s">
        <v>1046</v>
      </c>
      <c r="U3" s="68" t="s">
        <v>1010</v>
      </c>
      <c r="V3" s="44" t="s">
        <v>1047</v>
      </c>
      <c r="W3" s="45" t="s">
        <v>1048</v>
      </c>
      <c r="X3" s="46"/>
    </row>
    <row r="4" spans="1:24" ht="409.5" x14ac:dyDescent="0.2">
      <c r="A4" s="47" t="s">
        <v>437</v>
      </c>
      <c r="B4" s="47" t="s">
        <v>849</v>
      </c>
      <c r="C4" s="47" t="s">
        <v>1013</v>
      </c>
      <c r="D4" s="47" t="s">
        <v>285</v>
      </c>
      <c r="E4" s="47"/>
      <c r="F4" s="47"/>
      <c r="G4" s="47"/>
      <c r="H4" s="47">
        <v>230</v>
      </c>
      <c r="I4" s="47"/>
      <c r="J4" s="47" t="s">
        <v>1049</v>
      </c>
      <c r="K4" s="48">
        <v>41287</v>
      </c>
      <c r="L4" s="49">
        <v>0.69791666666666663</v>
      </c>
      <c r="M4" s="47">
        <v>1438</v>
      </c>
      <c r="N4" s="47" t="s">
        <v>1050</v>
      </c>
      <c r="O4" s="47" t="s">
        <v>1016</v>
      </c>
      <c r="P4" s="47" t="s">
        <v>1051</v>
      </c>
      <c r="Q4" s="47">
        <v>50</v>
      </c>
      <c r="R4" s="47">
        <v>80</v>
      </c>
      <c r="S4" s="47" t="s">
        <v>1052</v>
      </c>
      <c r="T4" s="47">
        <v>108</v>
      </c>
      <c r="U4" s="47"/>
      <c r="V4" s="50" t="s">
        <v>1053</v>
      </c>
      <c r="W4" s="47" t="s">
        <v>341</v>
      </c>
      <c r="X4" s="47"/>
    </row>
    <row r="5" spans="1:24" ht="409.5" x14ac:dyDescent="0.2">
      <c r="A5" s="47" t="s">
        <v>1054</v>
      </c>
      <c r="B5" s="47" t="s">
        <v>1055</v>
      </c>
      <c r="C5" s="47" t="s">
        <v>1013</v>
      </c>
      <c r="D5" s="47" t="s">
        <v>283</v>
      </c>
      <c r="E5" s="47"/>
      <c r="F5" s="47"/>
      <c r="G5" s="47"/>
      <c r="H5" s="47">
        <v>345</v>
      </c>
      <c r="I5" s="47"/>
      <c r="J5" s="47">
        <v>45</v>
      </c>
      <c r="K5" s="48">
        <v>41303</v>
      </c>
      <c r="L5" s="49">
        <v>0.6875</v>
      </c>
      <c r="M5" s="47"/>
      <c r="N5" s="47" t="s">
        <v>1056</v>
      </c>
      <c r="O5" s="47" t="s">
        <v>1016</v>
      </c>
      <c r="P5" s="47" t="s">
        <v>1051</v>
      </c>
      <c r="Q5" s="47">
        <v>60</v>
      </c>
      <c r="R5" s="47"/>
      <c r="S5" s="47" t="s">
        <v>1057</v>
      </c>
      <c r="T5" s="47">
        <v>113</v>
      </c>
      <c r="U5" s="47" t="s">
        <v>1058</v>
      </c>
      <c r="V5" s="50" t="s">
        <v>1059</v>
      </c>
      <c r="W5" s="47" t="s">
        <v>1060</v>
      </c>
      <c r="X5" s="47" t="s">
        <v>1061</v>
      </c>
    </row>
    <row r="6" spans="1:24" ht="255" x14ac:dyDescent="0.2">
      <c r="A6" s="47" t="s">
        <v>437</v>
      </c>
      <c r="B6" s="47" t="s">
        <v>1062</v>
      </c>
      <c r="C6" s="47" t="s">
        <v>1013</v>
      </c>
      <c r="D6" s="47" t="s">
        <v>285</v>
      </c>
      <c r="E6" s="47"/>
      <c r="F6" s="47"/>
      <c r="G6" s="47"/>
      <c r="H6" s="47">
        <v>230</v>
      </c>
      <c r="I6" s="47"/>
      <c r="J6" s="47" t="s">
        <v>1049</v>
      </c>
      <c r="K6" s="48">
        <v>41364</v>
      </c>
      <c r="L6" s="49">
        <v>0.51458333333333328</v>
      </c>
      <c r="M6" s="47">
        <v>741</v>
      </c>
      <c r="N6" s="47" t="s">
        <v>1063</v>
      </c>
      <c r="O6" s="47" t="s">
        <v>1016</v>
      </c>
      <c r="P6" s="47" t="s">
        <v>1051</v>
      </c>
      <c r="Q6" s="47">
        <v>13</v>
      </c>
      <c r="R6" s="47"/>
      <c r="S6" s="47" t="s">
        <v>1057</v>
      </c>
      <c r="T6" s="47">
        <v>97</v>
      </c>
      <c r="U6" s="47" t="s">
        <v>1064</v>
      </c>
      <c r="V6" s="50" t="s">
        <v>1065</v>
      </c>
      <c r="W6" s="47" t="s">
        <v>341</v>
      </c>
      <c r="X6" s="47" t="s">
        <v>1066</v>
      </c>
    </row>
    <row r="7" spans="1:24" ht="409.5" x14ac:dyDescent="0.2">
      <c r="A7" s="47" t="s">
        <v>1067</v>
      </c>
      <c r="B7" s="47" t="s">
        <v>1068</v>
      </c>
      <c r="C7" s="47" t="s">
        <v>1013</v>
      </c>
      <c r="D7" s="47" t="s">
        <v>810</v>
      </c>
      <c r="E7" s="47"/>
      <c r="F7" s="47"/>
      <c r="G7" s="47"/>
      <c r="H7" s="47">
        <v>230</v>
      </c>
      <c r="I7" s="47"/>
      <c r="J7" s="47">
        <v>24</v>
      </c>
      <c r="K7" s="48">
        <v>41366</v>
      </c>
      <c r="L7" s="49">
        <v>0.78194444444444444</v>
      </c>
      <c r="M7" s="47">
        <v>1985</v>
      </c>
      <c r="N7" s="47" t="s">
        <v>1069</v>
      </c>
      <c r="O7" s="47" t="s">
        <v>1016</v>
      </c>
      <c r="P7" s="47" t="s">
        <v>1051</v>
      </c>
      <c r="Q7" s="47" t="s">
        <v>1070</v>
      </c>
      <c r="R7" s="47"/>
      <c r="S7" s="47" t="s">
        <v>1071</v>
      </c>
      <c r="T7" s="47" t="s">
        <v>1072</v>
      </c>
      <c r="U7" s="47" t="s">
        <v>1073</v>
      </c>
      <c r="V7" s="50" t="s">
        <v>1074</v>
      </c>
      <c r="W7" s="47" t="s">
        <v>1075</v>
      </c>
      <c r="X7" s="47"/>
    </row>
    <row r="8" spans="1:24" ht="409.5" x14ac:dyDescent="0.2">
      <c r="A8" s="47" t="s">
        <v>437</v>
      </c>
      <c r="B8" s="47" t="s">
        <v>849</v>
      </c>
      <c r="C8" s="47" t="s">
        <v>1013</v>
      </c>
      <c r="D8" s="47" t="s">
        <v>285</v>
      </c>
      <c r="E8" s="47"/>
      <c r="F8" s="47"/>
      <c r="G8" s="47"/>
      <c r="H8" s="47">
        <v>230</v>
      </c>
      <c r="I8" s="47"/>
      <c r="J8" s="47" t="s">
        <v>1049</v>
      </c>
      <c r="K8" s="48">
        <v>41378</v>
      </c>
      <c r="L8" s="47"/>
      <c r="M8" s="47">
        <v>1855</v>
      </c>
      <c r="N8" s="47" t="s">
        <v>1076</v>
      </c>
      <c r="O8" s="47" t="s">
        <v>1016</v>
      </c>
      <c r="P8" s="47" t="s">
        <v>1051</v>
      </c>
      <c r="Q8" s="47">
        <v>14</v>
      </c>
      <c r="R8" s="47"/>
      <c r="S8" s="47" t="s">
        <v>1077</v>
      </c>
      <c r="T8" s="47">
        <v>98</v>
      </c>
      <c r="U8" s="47" t="s">
        <v>1078</v>
      </c>
      <c r="V8" s="50" t="s">
        <v>1079</v>
      </c>
      <c r="W8" s="47" t="s">
        <v>341</v>
      </c>
      <c r="X8" s="47"/>
    </row>
    <row r="9" spans="1:24" ht="306" x14ac:dyDescent="0.2">
      <c r="A9" s="47" t="s">
        <v>1080</v>
      </c>
      <c r="B9" s="47" t="s">
        <v>689</v>
      </c>
      <c r="C9" s="47" t="s">
        <v>1013</v>
      </c>
      <c r="D9" s="47" t="s">
        <v>296</v>
      </c>
      <c r="E9" s="47"/>
      <c r="F9" s="47"/>
      <c r="G9" s="47"/>
      <c r="H9" s="47" t="s">
        <v>1081</v>
      </c>
      <c r="I9" s="47"/>
      <c r="J9" s="47"/>
      <c r="K9" s="48">
        <v>41385</v>
      </c>
      <c r="L9" s="51">
        <v>0.71842592592592591</v>
      </c>
      <c r="M9" s="47">
        <v>994</v>
      </c>
      <c r="N9" s="47" t="s">
        <v>1082</v>
      </c>
      <c r="O9" s="47" t="s">
        <v>1016</v>
      </c>
      <c r="P9" s="47" t="s">
        <v>1051</v>
      </c>
      <c r="Q9" s="47"/>
      <c r="R9" s="47"/>
      <c r="S9" s="47"/>
      <c r="T9" s="47"/>
      <c r="U9" s="47" t="s">
        <v>1073</v>
      </c>
      <c r="V9" s="50" t="s">
        <v>1083</v>
      </c>
      <c r="W9" s="47"/>
      <c r="X9" s="47" t="s">
        <v>1084</v>
      </c>
    </row>
    <row r="10" spans="1:24" ht="331.5" x14ac:dyDescent="0.2">
      <c r="A10" s="47" t="s">
        <v>1080</v>
      </c>
      <c r="B10" s="47" t="s">
        <v>689</v>
      </c>
      <c r="C10" s="47" t="s">
        <v>1013</v>
      </c>
      <c r="D10" s="47" t="s">
        <v>296</v>
      </c>
      <c r="E10" s="47"/>
      <c r="F10" s="47"/>
      <c r="G10" s="47"/>
      <c r="H10" s="47" t="s">
        <v>1081</v>
      </c>
      <c r="I10" s="47"/>
      <c r="J10" s="47"/>
      <c r="K10" s="48">
        <v>41407</v>
      </c>
      <c r="L10" s="51">
        <v>0.64128472222222221</v>
      </c>
      <c r="M10" s="47">
        <v>1456</v>
      </c>
      <c r="N10" s="47" t="s">
        <v>1085</v>
      </c>
      <c r="O10" s="47" t="s">
        <v>1016</v>
      </c>
      <c r="P10" s="47" t="s">
        <v>1051</v>
      </c>
      <c r="Q10" s="47">
        <v>20</v>
      </c>
      <c r="R10" s="47"/>
      <c r="S10" s="47"/>
      <c r="T10" s="47"/>
      <c r="U10" s="47" t="s">
        <v>1073</v>
      </c>
      <c r="V10" s="50" t="s">
        <v>1083</v>
      </c>
      <c r="W10" s="47" t="s">
        <v>1086</v>
      </c>
      <c r="X10" s="47"/>
    </row>
    <row r="11" spans="1:24" ht="280.5" x14ac:dyDescent="0.2">
      <c r="A11" s="52" t="s">
        <v>1037</v>
      </c>
      <c r="B11" s="52" t="s">
        <v>1038</v>
      </c>
      <c r="C11" s="52" t="s">
        <v>1013</v>
      </c>
      <c r="D11" s="52" t="s">
        <v>285</v>
      </c>
      <c r="E11" s="52"/>
      <c r="F11" s="52"/>
      <c r="G11" s="52"/>
      <c r="H11" s="52">
        <v>230</v>
      </c>
      <c r="I11" s="52"/>
      <c r="J11" s="53" t="s">
        <v>1049</v>
      </c>
      <c r="K11" s="54">
        <v>41414</v>
      </c>
      <c r="L11" s="55">
        <v>0.69806712962962969</v>
      </c>
      <c r="M11" s="52">
        <v>223</v>
      </c>
      <c r="N11" s="52" t="s">
        <v>1087</v>
      </c>
      <c r="O11" s="52" t="s">
        <v>1016</v>
      </c>
      <c r="P11" s="52" t="s">
        <v>1051</v>
      </c>
      <c r="Q11" s="52"/>
      <c r="R11" s="52">
        <v>3.5</v>
      </c>
      <c r="S11" s="52" t="s">
        <v>1088</v>
      </c>
      <c r="T11" s="52">
        <v>58</v>
      </c>
      <c r="U11" s="52" t="s">
        <v>1073</v>
      </c>
      <c r="V11" s="56" t="s">
        <v>1089</v>
      </c>
      <c r="W11" s="52" t="s">
        <v>1090</v>
      </c>
      <c r="X11" s="52" t="s">
        <v>1091</v>
      </c>
    </row>
    <row r="12" spans="1:24" ht="409.5" x14ac:dyDescent="0.2">
      <c r="A12" s="57" t="s">
        <v>1092</v>
      </c>
      <c r="B12" s="57" t="s">
        <v>361</v>
      </c>
      <c r="C12" s="57" t="s">
        <v>1013</v>
      </c>
      <c r="D12" s="57" t="s">
        <v>285</v>
      </c>
      <c r="E12" s="57"/>
      <c r="F12" s="57"/>
      <c r="G12" s="57"/>
      <c r="H12" s="57">
        <v>230</v>
      </c>
      <c r="I12" s="57"/>
      <c r="J12" s="58" t="s">
        <v>1049</v>
      </c>
      <c r="K12" s="59">
        <v>41508</v>
      </c>
      <c r="L12" s="60">
        <v>7.0833333333333331E-2</v>
      </c>
      <c r="M12" s="57">
        <v>145</v>
      </c>
      <c r="N12" s="57" t="s">
        <v>1093</v>
      </c>
      <c r="O12" s="57" t="s">
        <v>1016</v>
      </c>
      <c r="P12" s="57" t="s">
        <v>1051</v>
      </c>
      <c r="Q12" s="57">
        <v>15</v>
      </c>
      <c r="R12" s="57">
        <v>38</v>
      </c>
      <c r="S12" s="57" t="s">
        <v>1094</v>
      </c>
      <c r="T12" s="57">
        <v>48</v>
      </c>
      <c r="U12" s="57" t="s">
        <v>1073</v>
      </c>
      <c r="V12" s="61" t="s">
        <v>1089</v>
      </c>
      <c r="W12" s="57" t="s">
        <v>341</v>
      </c>
      <c r="X12" s="57"/>
    </row>
    <row r="13" spans="1:24" ht="409.5" x14ac:dyDescent="0.2">
      <c r="A13" s="52" t="s">
        <v>1080</v>
      </c>
      <c r="B13" s="52" t="s">
        <v>689</v>
      </c>
      <c r="C13" s="52" t="s">
        <v>1013</v>
      </c>
      <c r="D13" s="52" t="s">
        <v>296</v>
      </c>
      <c r="E13" s="52"/>
      <c r="F13" s="52"/>
      <c r="G13" s="52"/>
      <c r="H13" s="52" t="s">
        <v>1081</v>
      </c>
      <c r="I13" s="52"/>
      <c r="J13" s="53"/>
      <c r="K13" s="62">
        <v>41512</v>
      </c>
      <c r="L13" s="63">
        <v>1.8958333333333334E-2</v>
      </c>
      <c r="M13" s="52">
        <v>2274</v>
      </c>
      <c r="N13" s="52" t="s">
        <v>1095</v>
      </c>
      <c r="O13" s="52" t="s">
        <v>1016</v>
      </c>
      <c r="P13" s="52" t="s">
        <v>1051</v>
      </c>
      <c r="Q13" s="52"/>
      <c r="R13" s="52"/>
      <c r="S13" s="52" t="s">
        <v>1096</v>
      </c>
      <c r="T13" s="52"/>
      <c r="U13" s="52" t="s">
        <v>1073</v>
      </c>
      <c r="V13" s="52"/>
      <c r="W13" s="52" t="s">
        <v>1097</v>
      </c>
      <c r="X13" s="52"/>
    </row>
    <row r="14" spans="1:24" ht="409.5" x14ac:dyDescent="0.2">
      <c r="A14" s="52" t="s">
        <v>549</v>
      </c>
      <c r="B14" s="52" t="s">
        <v>1098</v>
      </c>
      <c r="C14" s="52" t="s">
        <v>1013</v>
      </c>
      <c r="D14" s="52" t="s">
        <v>296</v>
      </c>
      <c r="E14" s="52"/>
      <c r="F14" s="52"/>
      <c r="G14" s="52"/>
      <c r="H14" s="52">
        <v>230</v>
      </c>
      <c r="I14" s="52"/>
      <c r="J14" s="53">
        <v>19.5</v>
      </c>
      <c r="K14" s="54">
        <v>41513</v>
      </c>
      <c r="L14" s="55">
        <v>0.78402777777777777</v>
      </c>
      <c r="M14" s="52">
        <v>452.3</v>
      </c>
      <c r="N14" s="52" t="s">
        <v>1099</v>
      </c>
      <c r="O14" s="52" t="s">
        <v>1016</v>
      </c>
      <c r="P14" s="52" t="s">
        <v>1051</v>
      </c>
      <c r="Q14" s="52" t="s">
        <v>1100</v>
      </c>
      <c r="R14" s="52"/>
      <c r="S14" s="52"/>
      <c r="T14" s="52" t="s">
        <v>1101</v>
      </c>
      <c r="U14" s="52"/>
      <c r="V14" s="52"/>
      <c r="W14" s="52"/>
      <c r="X14" s="52" t="s">
        <v>1102</v>
      </c>
    </row>
    <row r="15" spans="1:24" ht="382.5" x14ac:dyDescent="0.2">
      <c r="A15" s="52" t="s">
        <v>1103</v>
      </c>
      <c r="B15" s="52" t="s">
        <v>1104</v>
      </c>
      <c r="C15" s="52" t="s">
        <v>1013</v>
      </c>
      <c r="D15" s="52" t="s">
        <v>288</v>
      </c>
      <c r="E15" s="52"/>
      <c r="F15" s="52"/>
      <c r="G15" s="52"/>
      <c r="H15" s="52">
        <v>230</v>
      </c>
      <c r="I15" s="52"/>
      <c r="J15" s="53">
        <v>25</v>
      </c>
      <c r="K15" s="62">
        <v>41517</v>
      </c>
      <c r="L15" s="52"/>
      <c r="M15" s="52">
        <v>1606</v>
      </c>
      <c r="N15" s="52" t="s">
        <v>1105</v>
      </c>
      <c r="O15" s="52" t="s">
        <v>1016</v>
      </c>
      <c r="P15" s="52" t="s">
        <v>1051</v>
      </c>
      <c r="Q15" s="52">
        <v>11</v>
      </c>
      <c r="R15" s="52"/>
      <c r="S15" s="52" t="s">
        <v>1106</v>
      </c>
      <c r="T15" s="52">
        <v>88</v>
      </c>
      <c r="U15" s="52" t="s">
        <v>1107</v>
      </c>
      <c r="V15" s="52"/>
      <c r="W15" s="52" t="s">
        <v>1108</v>
      </c>
      <c r="X15" s="52"/>
    </row>
    <row r="16" spans="1:24" ht="409.5" x14ac:dyDescent="0.2">
      <c r="A16" s="52" t="s">
        <v>1080</v>
      </c>
      <c r="B16" s="52" t="s">
        <v>689</v>
      </c>
      <c r="C16" s="52" t="s">
        <v>1013</v>
      </c>
      <c r="D16" s="52" t="s">
        <v>296</v>
      </c>
      <c r="E16" s="52"/>
      <c r="F16" s="52"/>
      <c r="G16" s="52"/>
      <c r="H16" s="52" t="s">
        <v>1109</v>
      </c>
      <c r="I16" s="52"/>
      <c r="J16" s="53"/>
      <c r="K16" s="54">
        <v>41577</v>
      </c>
      <c r="L16" s="55">
        <v>0.6370717592592593</v>
      </c>
      <c r="M16" s="52">
        <v>105</v>
      </c>
      <c r="N16" s="64" t="s">
        <v>1110</v>
      </c>
      <c r="O16" s="52" t="s">
        <v>1016</v>
      </c>
      <c r="P16" s="52" t="s">
        <v>1051</v>
      </c>
      <c r="Q16" s="52"/>
      <c r="R16" s="52"/>
      <c r="S16" s="52" t="s">
        <v>1096</v>
      </c>
      <c r="T16" s="52"/>
      <c r="U16" s="52" t="s">
        <v>1073</v>
      </c>
      <c r="V16" s="52"/>
      <c r="W16" s="52" t="s">
        <v>1111</v>
      </c>
      <c r="X16" s="52"/>
    </row>
    <row r="17" spans="1:24" ht="409.5" x14ac:dyDescent="0.2">
      <c r="A17" s="52" t="s">
        <v>1103</v>
      </c>
      <c r="B17" s="52" t="s">
        <v>1104</v>
      </c>
      <c r="C17" s="52" t="s">
        <v>1013</v>
      </c>
      <c r="D17" s="52" t="s">
        <v>288</v>
      </c>
      <c r="E17" s="52"/>
      <c r="F17" s="52"/>
      <c r="G17" s="52"/>
      <c r="H17" s="52">
        <v>230</v>
      </c>
      <c r="I17" s="52"/>
      <c r="J17" s="53">
        <v>16</v>
      </c>
      <c r="K17" s="54">
        <v>41579</v>
      </c>
      <c r="L17" s="55">
        <v>0.78192129629629636</v>
      </c>
      <c r="M17" s="52">
        <v>904</v>
      </c>
      <c r="N17" s="64" t="s">
        <v>1112</v>
      </c>
      <c r="O17" s="52" t="s">
        <v>1016</v>
      </c>
      <c r="P17" s="52" t="s">
        <v>1051</v>
      </c>
      <c r="Q17" s="52">
        <v>4.5</v>
      </c>
      <c r="R17" s="52"/>
      <c r="S17" s="52" t="s">
        <v>1113</v>
      </c>
      <c r="T17" s="52">
        <v>95</v>
      </c>
      <c r="U17" s="52" t="s">
        <v>1114</v>
      </c>
      <c r="V17" s="52" t="s">
        <v>1089</v>
      </c>
      <c r="W17" s="52" t="s">
        <v>341</v>
      </c>
      <c r="X17" s="52"/>
    </row>
    <row r="18" spans="1:24" ht="409.5" x14ac:dyDescent="0.2">
      <c r="A18" s="52" t="s">
        <v>1103</v>
      </c>
      <c r="B18" s="52" t="s">
        <v>1104</v>
      </c>
      <c r="C18" s="52" t="s">
        <v>1013</v>
      </c>
      <c r="D18" s="52" t="s">
        <v>288</v>
      </c>
      <c r="E18" s="52"/>
      <c r="F18" s="52"/>
      <c r="G18" s="52"/>
      <c r="H18" s="52">
        <v>230</v>
      </c>
      <c r="I18" s="52"/>
      <c r="J18" s="53">
        <v>11</v>
      </c>
      <c r="K18" s="54">
        <v>41602</v>
      </c>
      <c r="L18" s="55">
        <v>0.78179398148148149</v>
      </c>
      <c r="M18" s="52">
        <v>1715</v>
      </c>
      <c r="N18" s="64" t="s">
        <v>1115</v>
      </c>
      <c r="O18" s="52" t="s">
        <v>1016</v>
      </c>
      <c r="P18" s="52" t="s">
        <v>1051</v>
      </c>
      <c r="Q18" s="52">
        <v>11.5</v>
      </c>
      <c r="R18" s="52"/>
      <c r="S18" s="52" t="s">
        <v>1113</v>
      </c>
      <c r="T18" s="52">
        <v>95</v>
      </c>
      <c r="U18" s="52" t="s">
        <v>1073</v>
      </c>
      <c r="V18" s="52" t="s">
        <v>1089</v>
      </c>
      <c r="W18" s="52"/>
      <c r="X18" s="52"/>
    </row>
  </sheetData>
  <mergeCells count="11">
    <mergeCell ref="A2:D2"/>
    <mergeCell ref="E2:J2"/>
    <mergeCell ref="K2:O2"/>
    <mergeCell ref="P2:U2"/>
    <mergeCell ref="V2:W2"/>
    <mergeCell ref="U1:X1"/>
    <mergeCell ref="A1:D1"/>
    <mergeCell ref="E1:H1"/>
    <mergeCell ref="I1:L1"/>
    <mergeCell ref="M1:P1"/>
    <mergeCell ref="Q1:T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0"/>
  <sheetViews>
    <sheetView workbookViewId="0"/>
  </sheetViews>
  <sheetFormatPr defaultColWidth="9.140625" defaultRowHeight="12.75" x14ac:dyDescent="0.2"/>
  <cols>
    <col min="1" max="1" width="8.85546875" style="6" customWidth="1"/>
    <col min="2" max="2" width="17.28515625" style="6" customWidth="1"/>
    <col min="3" max="3" width="17.85546875" style="6" customWidth="1"/>
    <col min="4" max="4" width="30.7109375" style="18" customWidth="1"/>
    <col min="5" max="5" width="21.140625" style="6" customWidth="1"/>
    <col min="6" max="6" width="23.7109375" style="6" customWidth="1"/>
    <col min="7" max="7" width="28.7109375" style="18" customWidth="1"/>
    <col min="8" max="8" width="18.85546875" style="6" customWidth="1"/>
    <col min="9" max="9" width="20.28515625" style="42" customWidth="1"/>
    <col min="10" max="10" width="20.28515625" style="38" customWidth="1"/>
    <col min="11" max="11" width="21.42578125" style="6" customWidth="1"/>
    <col min="12" max="12" width="22.5703125" style="6" customWidth="1"/>
    <col min="13" max="13" width="60.7109375" style="22" customWidth="1"/>
    <col min="14" max="14" width="8.7109375" style="6" customWidth="1"/>
    <col min="15" max="15" width="62.5703125" style="13" customWidth="1"/>
    <col min="16" max="16" width="30.7109375" style="13" customWidth="1"/>
    <col min="17" max="17" width="23.7109375" style="6" customWidth="1"/>
    <col min="18" max="18" width="81.7109375" style="13" customWidth="1"/>
    <col min="19" max="16384" width="9.140625" style="6"/>
  </cols>
  <sheetData>
    <row r="1" spans="1:18" s="1" customFormat="1" ht="26.25" thickBot="1" x14ac:dyDescent="0.25">
      <c r="A1" s="2" t="s">
        <v>272</v>
      </c>
      <c r="B1" s="34" t="s">
        <v>985</v>
      </c>
      <c r="C1" s="35" t="s">
        <v>986</v>
      </c>
      <c r="D1" s="3" t="s">
        <v>273</v>
      </c>
      <c r="E1" s="3" t="s">
        <v>277</v>
      </c>
      <c r="F1" s="3" t="s">
        <v>278</v>
      </c>
      <c r="G1" s="3" t="s">
        <v>279</v>
      </c>
      <c r="H1" s="3" t="s">
        <v>280</v>
      </c>
      <c r="I1" s="40" t="s">
        <v>988</v>
      </c>
      <c r="J1" s="37" t="s">
        <v>989</v>
      </c>
      <c r="K1" s="3" t="s">
        <v>281</v>
      </c>
      <c r="L1" s="3" t="s">
        <v>282</v>
      </c>
      <c r="M1" s="19" t="s">
        <v>275</v>
      </c>
      <c r="N1" s="3" t="s">
        <v>841</v>
      </c>
      <c r="O1" s="9" t="s">
        <v>961</v>
      </c>
      <c r="P1" s="9" t="s">
        <v>960</v>
      </c>
      <c r="Q1" s="3" t="s">
        <v>276</v>
      </c>
      <c r="R1" s="10" t="s">
        <v>274</v>
      </c>
    </row>
    <row r="2" spans="1:18" ht="25.5" customHeight="1" x14ac:dyDescent="0.2">
      <c r="A2" s="4" t="s">
        <v>284</v>
      </c>
      <c r="B2" s="26" t="s">
        <v>578</v>
      </c>
      <c r="C2" s="5">
        <v>2004</v>
      </c>
      <c r="D2" s="16"/>
      <c r="E2" s="5"/>
      <c r="F2" s="5"/>
      <c r="G2" s="16"/>
      <c r="H2" s="5" t="s">
        <v>838</v>
      </c>
      <c r="I2" s="41"/>
      <c r="J2" s="31"/>
      <c r="K2" s="5"/>
      <c r="L2" s="5"/>
      <c r="M2" s="20"/>
      <c r="N2" s="5">
        <v>2</v>
      </c>
      <c r="O2" s="14"/>
      <c r="P2" s="14"/>
      <c r="Q2" s="5"/>
      <c r="R2" s="11" t="s">
        <v>818</v>
      </c>
    </row>
    <row r="3" spans="1:18" ht="25.5" customHeight="1" x14ac:dyDescent="0.2">
      <c r="A3" s="7" t="s">
        <v>285</v>
      </c>
      <c r="B3" s="27" t="s">
        <v>577</v>
      </c>
      <c r="C3" s="8">
        <v>2004</v>
      </c>
      <c r="D3" s="17"/>
      <c r="E3" s="8"/>
      <c r="F3" s="8"/>
      <c r="G3" s="17"/>
      <c r="H3" s="8" t="s">
        <v>838</v>
      </c>
      <c r="I3" s="39"/>
      <c r="J3" s="30"/>
      <c r="K3" s="8"/>
      <c r="L3" s="8"/>
      <c r="M3" s="21"/>
      <c r="N3" s="8">
        <v>1</v>
      </c>
      <c r="O3" s="15"/>
      <c r="P3" s="15"/>
      <c r="Q3" s="8"/>
      <c r="R3" s="12"/>
    </row>
    <row r="4" spans="1:18" ht="25.5" customHeight="1" x14ac:dyDescent="0.2">
      <c r="A4" s="7" t="s">
        <v>285</v>
      </c>
      <c r="B4" s="27" t="s">
        <v>577</v>
      </c>
      <c r="C4" s="8">
        <v>2004</v>
      </c>
      <c r="D4" s="17"/>
      <c r="E4" s="8"/>
      <c r="F4" s="8"/>
      <c r="G4" s="17"/>
      <c r="H4" s="8" t="s">
        <v>838</v>
      </c>
      <c r="I4" s="39"/>
      <c r="J4" s="30"/>
      <c r="K4" s="8"/>
      <c r="L4" s="8"/>
      <c r="M4" s="21"/>
      <c r="N4" s="8">
        <v>2</v>
      </c>
      <c r="O4" s="15"/>
      <c r="P4" s="15"/>
      <c r="Q4" s="8"/>
      <c r="R4" s="12"/>
    </row>
    <row r="5" spans="1:18" ht="25.5" customHeight="1" x14ac:dyDescent="0.2">
      <c r="A5" s="7" t="s">
        <v>290</v>
      </c>
      <c r="B5" s="27" t="s">
        <v>579</v>
      </c>
      <c r="C5" s="8">
        <v>2004</v>
      </c>
      <c r="D5" s="17"/>
      <c r="E5" s="8"/>
      <c r="F5" s="8"/>
      <c r="G5" s="17"/>
      <c r="H5" s="8" t="s">
        <v>838</v>
      </c>
      <c r="I5" s="39"/>
      <c r="J5" s="30"/>
      <c r="K5" s="8"/>
      <c r="L5" s="8"/>
      <c r="M5" s="21"/>
      <c r="N5" s="8">
        <v>1</v>
      </c>
      <c r="O5" s="15"/>
      <c r="P5" s="15"/>
      <c r="Q5" s="8"/>
      <c r="R5" s="12"/>
    </row>
    <row r="6" spans="1:18" ht="25.5" customHeight="1" x14ac:dyDescent="0.2">
      <c r="A6" s="7" t="s">
        <v>290</v>
      </c>
      <c r="B6" s="27" t="s">
        <v>579</v>
      </c>
      <c r="C6" s="8">
        <v>2004</v>
      </c>
      <c r="D6" s="17"/>
      <c r="E6" s="8"/>
      <c r="F6" s="8"/>
      <c r="G6" s="17"/>
      <c r="H6" s="8" t="s">
        <v>839</v>
      </c>
      <c r="I6" s="39"/>
      <c r="J6" s="30"/>
      <c r="K6" s="8"/>
      <c r="L6" s="8"/>
      <c r="M6" s="21"/>
      <c r="N6" s="8">
        <v>1</v>
      </c>
      <c r="O6" s="15"/>
      <c r="P6" s="15"/>
      <c r="Q6" s="8"/>
      <c r="R6" s="12"/>
    </row>
    <row r="7" spans="1:18" ht="25.5" customHeight="1" x14ac:dyDescent="0.2">
      <c r="A7" s="7" t="s">
        <v>286</v>
      </c>
      <c r="B7" s="27" t="s">
        <v>579</v>
      </c>
      <c r="C7" s="8">
        <v>2004</v>
      </c>
      <c r="D7" s="17"/>
      <c r="E7" s="8"/>
      <c r="F7" s="8"/>
      <c r="G7" s="17"/>
      <c r="H7" s="8" t="s">
        <v>839</v>
      </c>
      <c r="I7" s="39"/>
      <c r="J7" s="30"/>
      <c r="K7" s="8"/>
      <c r="L7" s="8"/>
      <c r="M7" s="21"/>
      <c r="N7" s="8">
        <v>2</v>
      </c>
      <c r="O7" s="15"/>
      <c r="P7" s="15"/>
      <c r="Q7" s="8"/>
      <c r="R7" s="12"/>
    </row>
    <row r="8" spans="1:18" ht="25.5" customHeight="1" x14ac:dyDescent="0.2">
      <c r="A8" s="7" t="s">
        <v>287</v>
      </c>
      <c r="B8" s="27" t="s">
        <v>579</v>
      </c>
      <c r="C8" s="8">
        <v>2004</v>
      </c>
      <c r="D8" s="17"/>
      <c r="E8" s="8"/>
      <c r="F8" s="8"/>
      <c r="G8" s="17"/>
      <c r="H8" s="8" t="s">
        <v>838</v>
      </c>
      <c r="I8" s="39"/>
      <c r="J8" s="30"/>
      <c r="K8" s="8"/>
      <c r="L8" s="8"/>
      <c r="M8" s="21"/>
      <c r="N8" s="8">
        <v>1</v>
      </c>
      <c r="O8" s="15"/>
      <c r="P8" s="15"/>
      <c r="Q8" s="8"/>
      <c r="R8" s="12"/>
    </row>
    <row r="9" spans="1:18" ht="25.5" customHeight="1" x14ac:dyDescent="0.2">
      <c r="A9" s="7" t="s">
        <v>288</v>
      </c>
      <c r="B9" s="27" t="s">
        <v>579</v>
      </c>
      <c r="C9" s="8">
        <v>2004</v>
      </c>
      <c r="D9" s="17"/>
      <c r="E9" s="8"/>
      <c r="F9" s="8"/>
      <c r="G9" s="17"/>
      <c r="H9" s="8" t="s">
        <v>839</v>
      </c>
      <c r="I9" s="39"/>
      <c r="J9" s="30"/>
      <c r="K9" s="8"/>
      <c r="L9" s="8"/>
      <c r="M9" s="21"/>
      <c r="N9" s="8">
        <v>1</v>
      </c>
      <c r="O9" s="15"/>
      <c r="P9" s="15"/>
      <c r="Q9" s="8"/>
      <c r="R9" s="12" t="s">
        <v>289</v>
      </c>
    </row>
    <row r="10" spans="1:18" ht="25.5" customHeight="1" x14ac:dyDescent="0.2">
      <c r="A10" s="7" t="s">
        <v>285</v>
      </c>
      <c r="B10" s="27" t="s">
        <v>579</v>
      </c>
      <c r="C10" s="8">
        <v>2004</v>
      </c>
      <c r="D10" s="17"/>
      <c r="E10" s="8"/>
      <c r="F10" s="8"/>
      <c r="G10" s="17"/>
      <c r="H10" s="8" t="s">
        <v>838</v>
      </c>
      <c r="I10" s="39"/>
      <c r="J10" s="30"/>
      <c r="K10" s="8"/>
      <c r="L10" s="8"/>
      <c r="M10" s="21"/>
      <c r="N10" s="8">
        <v>1</v>
      </c>
      <c r="O10" s="15"/>
      <c r="P10" s="15"/>
      <c r="Q10" s="8"/>
      <c r="R10" s="12"/>
    </row>
    <row r="11" spans="1:18" ht="25.5" customHeight="1" x14ac:dyDescent="0.2">
      <c r="A11" s="7" t="s">
        <v>283</v>
      </c>
      <c r="B11" s="27" t="s">
        <v>579</v>
      </c>
      <c r="C11" s="8">
        <v>2004</v>
      </c>
      <c r="D11" s="17"/>
      <c r="E11" s="8"/>
      <c r="F11" s="8"/>
      <c r="G11" s="17"/>
      <c r="H11" s="8" t="s">
        <v>840</v>
      </c>
      <c r="I11" s="39"/>
      <c r="J11" s="30"/>
      <c r="K11" s="8"/>
      <c r="L11" s="8"/>
      <c r="M11" s="21"/>
      <c r="N11" s="8">
        <v>3</v>
      </c>
      <c r="O11" s="15"/>
      <c r="P11" s="15"/>
      <c r="Q11" s="8"/>
      <c r="R11" s="12"/>
    </row>
    <row r="12" spans="1:18" ht="44.45" customHeight="1" x14ac:dyDescent="0.2">
      <c r="A12" s="7" t="s">
        <v>288</v>
      </c>
      <c r="B12" s="27" t="s">
        <v>578</v>
      </c>
      <c r="C12" s="8">
        <v>2005</v>
      </c>
      <c r="D12" s="17"/>
      <c r="E12" s="8"/>
      <c r="F12" s="8"/>
      <c r="G12" s="17"/>
      <c r="H12" s="8" t="s">
        <v>838</v>
      </c>
      <c r="I12" s="39"/>
      <c r="J12" s="30"/>
      <c r="K12" s="8"/>
      <c r="L12" s="8"/>
      <c r="M12" s="21"/>
      <c r="N12" s="8">
        <v>2</v>
      </c>
      <c r="O12" s="15"/>
      <c r="P12" s="15"/>
      <c r="Q12" s="8"/>
      <c r="R12" s="12" t="s">
        <v>819</v>
      </c>
    </row>
    <row r="13" spans="1:18" ht="25.5" x14ac:dyDescent="0.2">
      <c r="A13" s="7" t="s">
        <v>285</v>
      </c>
      <c r="B13" s="27" t="s">
        <v>578</v>
      </c>
      <c r="C13" s="8">
        <v>2005</v>
      </c>
      <c r="D13" s="17" t="s">
        <v>291</v>
      </c>
      <c r="E13" s="8"/>
      <c r="F13" s="8"/>
      <c r="G13" s="17" t="s">
        <v>292</v>
      </c>
      <c r="H13" s="8" t="s">
        <v>836</v>
      </c>
      <c r="I13" s="39">
        <v>39486</v>
      </c>
      <c r="J13" s="30"/>
      <c r="K13" s="8" t="s">
        <v>293</v>
      </c>
      <c r="L13" s="8" t="s">
        <v>294</v>
      </c>
      <c r="M13" s="21" t="s">
        <v>820</v>
      </c>
      <c r="N13" s="8">
        <v>2</v>
      </c>
      <c r="O13" s="15" t="s">
        <v>295</v>
      </c>
      <c r="P13" s="15"/>
      <c r="Q13" s="8"/>
      <c r="R13" s="12"/>
    </row>
    <row r="14" spans="1:18" ht="107.45" customHeight="1" x14ac:dyDescent="0.2">
      <c r="A14" s="7" t="s">
        <v>296</v>
      </c>
      <c r="B14" s="27" t="s">
        <v>578</v>
      </c>
      <c r="C14" s="8">
        <v>2005</v>
      </c>
      <c r="D14" s="17" t="s">
        <v>297</v>
      </c>
      <c r="E14" s="8"/>
      <c r="F14" s="8"/>
      <c r="G14" s="17" t="s">
        <v>298</v>
      </c>
      <c r="H14" s="8" t="s">
        <v>838</v>
      </c>
      <c r="I14" s="39">
        <v>38370</v>
      </c>
      <c r="J14" s="30"/>
      <c r="K14" s="8" t="s">
        <v>299</v>
      </c>
      <c r="L14" s="8"/>
      <c r="M14" s="21" t="s">
        <v>496</v>
      </c>
      <c r="N14" s="8">
        <v>2</v>
      </c>
      <c r="O14" s="15" t="s">
        <v>300</v>
      </c>
      <c r="P14" s="15"/>
      <c r="Q14" s="8"/>
      <c r="R14" s="12"/>
    </row>
    <row r="15" spans="1:18" ht="84" customHeight="1" x14ac:dyDescent="0.2">
      <c r="A15" s="7" t="s">
        <v>296</v>
      </c>
      <c r="B15" s="27" t="s">
        <v>578</v>
      </c>
      <c r="C15" s="8">
        <v>2005</v>
      </c>
      <c r="D15" s="17" t="s">
        <v>395</v>
      </c>
      <c r="E15" s="8"/>
      <c r="F15" s="8"/>
      <c r="G15" s="17" t="s">
        <v>305</v>
      </c>
      <c r="H15" s="8" t="s">
        <v>838</v>
      </c>
      <c r="I15" s="39">
        <v>38431</v>
      </c>
      <c r="J15" s="30"/>
      <c r="K15" s="8" t="s">
        <v>306</v>
      </c>
      <c r="L15" s="8" t="s">
        <v>307</v>
      </c>
      <c r="M15" s="21" t="s">
        <v>760</v>
      </c>
      <c r="N15" s="8">
        <v>2</v>
      </c>
      <c r="O15" s="15" t="s">
        <v>821</v>
      </c>
      <c r="P15" s="15"/>
      <c r="Q15" s="8"/>
      <c r="R15" s="12" t="s">
        <v>822</v>
      </c>
    </row>
    <row r="16" spans="1:18" ht="105.95" customHeight="1" x14ac:dyDescent="0.2">
      <c r="A16" s="7" t="s">
        <v>296</v>
      </c>
      <c r="B16" s="27" t="s">
        <v>578</v>
      </c>
      <c r="C16" s="8">
        <v>2005</v>
      </c>
      <c r="D16" s="17" t="s">
        <v>301</v>
      </c>
      <c r="E16" s="8"/>
      <c r="F16" s="8"/>
      <c r="G16" s="17" t="s">
        <v>302</v>
      </c>
      <c r="H16" s="8" t="s">
        <v>838</v>
      </c>
      <c r="I16" s="39">
        <v>38370</v>
      </c>
      <c r="J16" s="30"/>
      <c r="K16" s="8" t="s">
        <v>303</v>
      </c>
      <c r="L16" s="8"/>
      <c r="M16" s="21" t="s">
        <v>766</v>
      </c>
      <c r="N16" s="8">
        <v>2</v>
      </c>
      <c r="O16" s="13" t="s">
        <v>491</v>
      </c>
      <c r="P16" s="15"/>
      <c r="Q16" s="8"/>
      <c r="R16" s="12"/>
    </row>
    <row r="17" spans="1:18" ht="38.25" x14ac:dyDescent="0.2">
      <c r="A17" s="7" t="s">
        <v>357</v>
      </c>
      <c r="B17" s="27" t="s">
        <v>577</v>
      </c>
      <c r="C17" s="8">
        <v>2005</v>
      </c>
      <c r="D17" s="17"/>
      <c r="E17" s="8"/>
      <c r="F17" s="8"/>
      <c r="G17" s="17"/>
      <c r="H17" s="8" t="s">
        <v>836</v>
      </c>
      <c r="I17" s="39">
        <v>38517</v>
      </c>
      <c r="J17" s="36" t="s">
        <v>987</v>
      </c>
      <c r="K17" s="8"/>
      <c r="L17" s="8"/>
      <c r="M17" s="21"/>
      <c r="N17" s="8"/>
      <c r="O17" s="15"/>
      <c r="P17" s="15"/>
      <c r="Q17" s="8"/>
      <c r="R17" s="12" t="s">
        <v>879</v>
      </c>
    </row>
    <row r="18" spans="1:18" ht="25.5" customHeight="1" x14ac:dyDescent="0.2">
      <c r="A18" s="7" t="s">
        <v>290</v>
      </c>
      <c r="B18" s="27" t="s">
        <v>577</v>
      </c>
      <c r="C18" s="8">
        <v>2005</v>
      </c>
      <c r="D18" s="17" t="s">
        <v>316</v>
      </c>
      <c r="E18" s="8"/>
      <c r="F18" s="8"/>
      <c r="G18" s="17" t="s">
        <v>317</v>
      </c>
      <c r="H18" s="8" t="s">
        <v>838</v>
      </c>
      <c r="I18" s="39">
        <v>38533</v>
      </c>
      <c r="J18" s="30"/>
      <c r="K18" s="8" t="s">
        <v>327</v>
      </c>
      <c r="L18" s="8"/>
      <c r="M18" s="21" t="s">
        <v>318</v>
      </c>
      <c r="N18" s="8">
        <v>1</v>
      </c>
      <c r="O18" s="15" t="s">
        <v>319</v>
      </c>
      <c r="P18" s="15"/>
      <c r="Q18" s="8"/>
      <c r="R18" s="12"/>
    </row>
    <row r="19" spans="1:18" ht="25.5" customHeight="1" x14ac:dyDescent="0.2">
      <c r="A19" s="7" t="s">
        <v>290</v>
      </c>
      <c r="B19" s="27" t="s">
        <v>577</v>
      </c>
      <c r="C19" s="8">
        <v>2005</v>
      </c>
      <c r="D19" s="17" t="s">
        <v>308</v>
      </c>
      <c r="E19" s="8"/>
      <c r="F19" s="8"/>
      <c r="G19" s="17" t="s">
        <v>309</v>
      </c>
      <c r="H19" s="8" t="s">
        <v>839</v>
      </c>
      <c r="I19" s="39">
        <v>38476</v>
      </c>
      <c r="J19" s="30"/>
      <c r="K19" s="8" t="s">
        <v>310</v>
      </c>
      <c r="L19" s="8"/>
      <c r="M19" s="21" t="s">
        <v>823</v>
      </c>
      <c r="N19" s="8">
        <v>1</v>
      </c>
      <c r="O19" s="15" t="s">
        <v>311</v>
      </c>
      <c r="P19" s="15"/>
      <c r="Q19" s="8"/>
      <c r="R19" s="12"/>
    </row>
    <row r="20" spans="1:18" ht="25.5" customHeight="1" x14ac:dyDescent="0.2">
      <c r="A20" s="7" t="s">
        <v>290</v>
      </c>
      <c r="B20" s="27" t="s">
        <v>577</v>
      </c>
      <c r="C20" s="8">
        <v>2005</v>
      </c>
      <c r="D20" s="17" t="s">
        <v>312</v>
      </c>
      <c r="E20" s="8"/>
      <c r="F20" s="8"/>
      <c r="G20" s="17" t="s">
        <v>313</v>
      </c>
      <c r="H20" s="8" t="s">
        <v>839</v>
      </c>
      <c r="I20" s="39">
        <v>38509</v>
      </c>
      <c r="J20" s="30"/>
      <c r="K20" s="8" t="s">
        <v>314</v>
      </c>
      <c r="L20" s="8"/>
      <c r="M20" s="21" t="s">
        <v>735</v>
      </c>
      <c r="N20" s="8">
        <v>1</v>
      </c>
      <c r="O20" s="15" t="s">
        <v>315</v>
      </c>
      <c r="P20" s="15"/>
      <c r="Q20" s="8"/>
      <c r="R20" s="12"/>
    </row>
    <row r="21" spans="1:18" ht="63.75" x14ac:dyDescent="0.2">
      <c r="A21" s="7" t="s">
        <v>285</v>
      </c>
      <c r="B21" s="27" t="s">
        <v>577</v>
      </c>
      <c r="C21" s="8">
        <v>2005</v>
      </c>
      <c r="D21" s="17" t="s">
        <v>320</v>
      </c>
      <c r="E21" s="8"/>
      <c r="F21" s="8"/>
      <c r="G21" s="17" t="s">
        <v>321</v>
      </c>
      <c r="H21" s="8" t="s">
        <v>838</v>
      </c>
      <c r="I21" s="39">
        <v>38509</v>
      </c>
      <c r="J21" s="30"/>
      <c r="K21" s="8" t="s">
        <v>326</v>
      </c>
      <c r="L21" s="8"/>
      <c r="M21" s="21" t="s">
        <v>322</v>
      </c>
      <c r="N21" s="8">
        <v>1</v>
      </c>
      <c r="O21" s="15" t="s">
        <v>824</v>
      </c>
      <c r="P21" s="15"/>
      <c r="Q21" s="8"/>
      <c r="R21" s="12" t="s">
        <v>885</v>
      </c>
    </row>
    <row r="22" spans="1:18" ht="68.45" customHeight="1" x14ac:dyDescent="0.2">
      <c r="A22" s="7" t="s">
        <v>296</v>
      </c>
      <c r="B22" s="27" t="s">
        <v>577</v>
      </c>
      <c r="C22" s="8">
        <v>2005</v>
      </c>
      <c r="D22" s="17" t="s">
        <v>336</v>
      </c>
      <c r="E22" s="8"/>
      <c r="F22" s="8"/>
      <c r="G22" s="17" t="s">
        <v>337</v>
      </c>
      <c r="H22" s="8" t="s">
        <v>840</v>
      </c>
      <c r="I22" s="39">
        <v>38491</v>
      </c>
      <c r="J22" s="30" t="s">
        <v>338</v>
      </c>
      <c r="K22" s="8" t="s">
        <v>339</v>
      </c>
      <c r="L22" s="8"/>
      <c r="M22" s="21" t="s">
        <v>340</v>
      </c>
      <c r="N22" s="8">
        <v>2</v>
      </c>
      <c r="O22" s="15" t="s">
        <v>341</v>
      </c>
      <c r="P22" s="15" t="s">
        <v>9</v>
      </c>
      <c r="Q22" s="8"/>
      <c r="R22" s="12" t="s">
        <v>342</v>
      </c>
    </row>
    <row r="23" spans="1:18" ht="111" customHeight="1" x14ac:dyDescent="0.2">
      <c r="A23" s="7" t="s">
        <v>296</v>
      </c>
      <c r="B23" s="27" t="s">
        <v>577</v>
      </c>
      <c r="C23" s="8">
        <v>2005</v>
      </c>
      <c r="D23" s="17" t="s">
        <v>323</v>
      </c>
      <c r="E23" s="8"/>
      <c r="F23" s="8"/>
      <c r="G23" s="17" t="s">
        <v>324</v>
      </c>
      <c r="H23" s="8" t="s">
        <v>836</v>
      </c>
      <c r="I23" s="39">
        <v>38497</v>
      </c>
      <c r="J23" s="30"/>
      <c r="K23" s="8" t="s">
        <v>325</v>
      </c>
      <c r="L23" s="8"/>
      <c r="M23" s="21" t="s">
        <v>751</v>
      </c>
      <c r="N23" s="8">
        <v>1</v>
      </c>
      <c r="O23" s="15" t="s">
        <v>825</v>
      </c>
      <c r="P23" s="15" t="s">
        <v>328</v>
      </c>
      <c r="Q23" s="8"/>
      <c r="R23" s="12"/>
    </row>
    <row r="24" spans="1:18" ht="78" customHeight="1" x14ac:dyDescent="0.2">
      <c r="A24" s="7" t="s">
        <v>296</v>
      </c>
      <c r="B24" s="27" t="s">
        <v>577</v>
      </c>
      <c r="C24" s="8">
        <v>2005</v>
      </c>
      <c r="D24" s="17" t="s">
        <v>343</v>
      </c>
      <c r="E24" s="8"/>
      <c r="F24" s="8"/>
      <c r="G24" s="17" t="s">
        <v>344</v>
      </c>
      <c r="H24" s="8" t="s">
        <v>836</v>
      </c>
      <c r="I24" s="39">
        <v>38517</v>
      </c>
      <c r="J24" s="30"/>
      <c r="K24" s="8" t="s">
        <v>345</v>
      </c>
      <c r="L24" s="8"/>
      <c r="M24" s="21" t="s">
        <v>133</v>
      </c>
      <c r="N24" s="8">
        <v>1</v>
      </c>
      <c r="O24" s="15" t="s">
        <v>346</v>
      </c>
      <c r="P24" s="15" t="s">
        <v>10</v>
      </c>
      <c r="Q24" s="8"/>
      <c r="R24" s="12" t="s">
        <v>347</v>
      </c>
    </row>
    <row r="25" spans="1:18" ht="68.45" customHeight="1" x14ac:dyDescent="0.2">
      <c r="A25" s="7" t="s">
        <v>296</v>
      </c>
      <c r="B25" s="27" t="s">
        <v>577</v>
      </c>
      <c r="C25" s="8">
        <v>2005</v>
      </c>
      <c r="D25" s="17" t="s">
        <v>329</v>
      </c>
      <c r="E25" s="8"/>
      <c r="F25" s="8"/>
      <c r="G25" s="17" t="s">
        <v>332</v>
      </c>
      <c r="H25" s="8" t="s">
        <v>840</v>
      </c>
      <c r="I25" s="39">
        <v>38491</v>
      </c>
      <c r="J25" s="30"/>
      <c r="K25" s="8" t="s">
        <v>333</v>
      </c>
      <c r="L25" s="8"/>
      <c r="M25" s="21" t="s">
        <v>334</v>
      </c>
      <c r="N25" s="8">
        <v>2</v>
      </c>
      <c r="O25" s="15" t="s">
        <v>335</v>
      </c>
      <c r="P25" s="15" t="s">
        <v>9</v>
      </c>
      <c r="Q25" s="8"/>
      <c r="R25" s="12" t="s">
        <v>120</v>
      </c>
    </row>
    <row r="26" spans="1:18" ht="25.5" customHeight="1" x14ac:dyDescent="0.2">
      <c r="A26" s="7" t="s">
        <v>296</v>
      </c>
      <c r="B26" s="27" t="s">
        <v>577</v>
      </c>
      <c r="C26" s="8">
        <v>2005</v>
      </c>
      <c r="D26" s="17" t="s">
        <v>351</v>
      </c>
      <c r="E26" s="8"/>
      <c r="F26" s="8"/>
      <c r="G26" s="17" t="s">
        <v>352</v>
      </c>
      <c r="H26" s="8" t="s">
        <v>838</v>
      </c>
      <c r="I26" s="39">
        <v>38533</v>
      </c>
      <c r="J26" s="30"/>
      <c r="K26" s="8" t="s">
        <v>353</v>
      </c>
      <c r="L26" s="8"/>
      <c r="M26" s="21" t="s">
        <v>354</v>
      </c>
      <c r="N26" s="8">
        <v>2</v>
      </c>
      <c r="O26" s="15" t="s">
        <v>355</v>
      </c>
      <c r="P26" s="15"/>
      <c r="Q26" s="8"/>
      <c r="R26" s="12" t="s">
        <v>356</v>
      </c>
    </row>
    <row r="27" spans="1:18" ht="25.5" customHeight="1" x14ac:dyDescent="0.2">
      <c r="A27" s="7" t="s">
        <v>296</v>
      </c>
      <c r="B27" s="27" t="s">
        <v>577</v>
      </c>
      <c r="C27" s="8">
        <v>2005</v>
      </c>
      <c r="D27" s="17" t="s">
        <v>329</v>
      </c>
      <c r="E27" s="8"/>
      <c r="F27" s="8"/>
      <c r="G27" s="17" t="s">
        <v>330</v>
      </c>
      <c r="H27" s="8" t="s">
        <v>840</v>
      </c>
      <c r="I27" s="39">
        <v>38474</v>
      </c>
      <c r="J27" s="30"/>
      <c r="K27" s="8" t="s">
        <v>331</v>
      </c>
      <c r="L27" s="8"/>
      <c r="M27" s="21" t="s">
        <v>765</v>
      </c>
      <c r="N27" s="8"/>
      <c r="O27" s="15"/>
      <c r="P27" s="15"/>
      <c r="Q27" s="8"/>
      <c r="R27" s="12"/>
    </row>
    <row r="28" spans="1:18" ht="74.45" customHeight="1" x14ac:dyDescent="0.2">
      <c r="A28" s="7" t="s">
        <v>296</v>
      </c>
      <c r="B28" s="27" t="s">
        <v>577</v>
      </c>
      <c r="C28" s="8">
        <v>2005</v>
      </c>
      <c r="D28" s="17" t="s">
        <v>329</v>
      </c>
      <c r="E28" s="8"/>
      <c r="F28" s="8"/>
      <c r="G28" s="17" t="s">
        <v>330</v>
      </c>
      <c r="H28" s="8" t="s">
        <v>840</v>
      </c>
      <c r="I28" s="39">
        <v>38520</v>
      </c>
      <c r="J28" s="30"/>
      <c r="K28" s="8" t="s">
        <v>348</v>
      </c>
      <c r="L28" s="8"/>
      <c r="M28" s="21" t="s">
        <v>349</v>
      </c>
      <c r="N28" s="8">
        <v>2</v>
      </c>
      <c r="O28" s="15" t="s">
        <v>335</v>
      </c>
      <c r="P28" s="15" t="s">
        <v>9</v>
      </c>
      <c r="Q28" s="8"/>
      <c r="R28" s="12" t="s">
        <v>350</v>
      </c>
    </row>
    <row r="29" spans="1:18" ht="93.95" customHeight="1" x14ac:dyDescent="0.2">
      <c r="A29" s="7" t="s">
        <v>290</v>
      </c>
      <c r="B29" s="27" t="s">
        <v>579</v>
      </c>
      <c r="C29" s="8">
        <v>2005</v>
      </c>
      <c r="D29" s="17" t="s">
        <v>308</v>
      </c>
      <c r="E29" s="8"/>
      <c r="F29" s="8"/>
      <c r="G29" s="17" t="s">
        <v>511</v>
      </c>
      <c r="H29" s="8" t="s">
        <v>837</v>
      </c>
      <c r="I29" s="39">
        <v>38538</v>
      </c>
      <c r="J29" s="30"/>
      <c r="K29" s="8">
        <v>0</v>
      </c>
      <c r="L29" s="24">
        <v>0.13</v>
      </c>
      <c r="M29" s="21" t="s">
        <v>826</v>
      </c>
      <c r="N29" s="8">
        <v>1</v>
      </c>
      <c r="O29" s="15" t="s">
        <v>449</v>
      </c>
      <c r="P29" s="15" t="s">
        <v>4</v>
      </c>
      <c r="Q29" s="8"/>
      <c r="R29" s="12"/>
    </row>
    <row r="30" spans="1:18" ht="25.5" customHeight="1" x14ac:dyDescent="0.2">
      <c r="A30" s="7" t="s">
        <v>284</v>
      </c>
      <c r="B30" s="27" t="s">
        <v>579</v>
      </c>
      <c r="C30" s="8">
        <v>2005</v>
      </c>
      <c r="D30" s="17" t="s">
        <v>358</v>
      </c>
      <c r="E30" s="8"/>
      <c r="F30" s="8"/>
      <c r="G30" s="17" t="s">
        <v>359</v>
      </c>
      <c r="H30" s="8" t="s">
        <v>838</v>
      </c>
      <c r="I30" s="39">
        <v>38538</v>
      </c>
      <c r="J30" s="30"/>
      <c r="K30" s="8" t="s">
        <v>360</v>
      </c>
      <c r="L30" s="23">
        <v>2.1999999999999999E-2</v>
      </c>
      <c r="M30" s="21" t="s">
        <v>407</v>
      </c>
      <c r="N30" s="8">
        <v>1</v>
      </c>
      <c r="O30" s="15" t="s">
        <v>408</v>
      </c>
      <c r="P30" s="15"/>
      <c r="Q30" s="8"/>
      <c r="R30" s="12"/>
    </row>
    <row r="31" spans="1:18" ht="25.5" customHeight="1" x14ac:dyDescent="0.2">
      <c r="A31" s="7" t="s">
        <v>284</v>
      </c>
      <c r="B31" s="27" t="s">
        <v>579</v>
      </c>
      <c r="C31" s="8">
        <v>2005</v>
      </c>
      <c r="D31" s="17" t="s">
        <v>358</v>
      </c>
      <c r="E31" s="8"/>
      <c r="F31" s="8"/>
      <c r="G31" s="17" t="s">
        <v>359</v>
      </c>
      <c r="H31" s="8" t="s">
        <v>838</v>
      </c>
      <c r="I31" s="39">
        <v>38538</v>
      </c>
      <c r="J31" s="30"/>
      <c r="K31" s="8" t="s">
        <v>360</v>
      </c>
      <c r="L31" s="8"/>
      <c r="M31" s="21" t="s">
        <v>407</v>
      </c>
      <c r="N31" s="8">
        <v>1</v>
      </c>
      <c r="O31" s="15" t="s">
        <v>408</v>
      </c>
      <c r="P31" s="15"/>
      <c r="Q31" s="8"/>
      <c r="R31" s="12"/>
    </row>
    <row r="32" spans="1:18" ht="25.5" x14ac:dyDescent="0.2">
      <c r="A32" s="7" t="s">
        <v>515</v>
      </c>
      <c r="B32" s="27" t="s">
        <v>579</v>
      </c>
      <c r="C32" s="8">
        <v>2005</v>
      </c>
      <c r="D32" s="17" t="s">
        <v>520</v>
      </c>
      <c r="E32" s="8"/>
      <c r="F32" s="8"/>
      <c r="G32" s="17" t="s">
        <v>521</v>
      </c>
      <c r="H32" s="8" t="s">
        <v>839</v>
      </c>
      <c r="I32" s="39">
        <v>38550</v>
      </c>
      <c r="J32" s="30"/>
      <c r="K32" s="8" t="s">
        <v>522</v>
      </c>
      <c r="L32" s="24">
        <v>0.24</v>
      </c>
      <c r="M32" s="21" t="s">
        <v>523</v>
      </c>
      <c r="N32" s="8">
        <v>1</v>
      </c>
      <c r="O32" s="15" t="s">
        <v>450</v>
      </c>
      <c r="P32" s="15"/>
      <c r="Q32" s="8"/>
      <c r="R32" s="12"/>
    </row>
    <row r="33" spans="1:18" ht="25.5" x14ac:dyDescent="0.2">
      <c r="A33" s="7" t="s">
        <v>515</v>
      </c>
      <c r="B33" s="27" t="s">
        <v>579</v>
      </c>
      <c r="C33" s="8">
        <v>2005</v>
      </c>
      <c r="D33" s="17" t="s">
        <v>516</v>
      </c>
      <c r="E33" s="8"/>
      <c r="F33" s="8"/>
      <c r="G33" s="17" t="s">
        <v>827</v>
      </c>
      <c r="H33" s="8" t="s">
        <v>838</v>
      </c>
      <c r="I33" s="39">
        <v>38545</v>
      </c>
      <c r="J33" s="30"/>
      <c r="K33" s="8" t="s">
        <v>517</v>
      </c>
      <c r="L33" s="23">
        <v>8.5000000000000006E-2</v>
      </c>
      <c r="M33" s="21" t="s">
        <v>518</v>
      </c>
      <c r="N33" s="8">
        <v>1</v>
      </c>
      <c r="O33" s="15" t="s">
        <v>519</v>
      </c>
      <c r="P33" s="15"/>
      <c r="Q33" s="8"/>
      <c r="R33" s="12"/>
    </row>
    <row r="34" spans="1:18" ht="67.5" customHeight="1" x14ac:dyDescent="0.2">
      <c r="A34" s="7" t="s">
        <v>288</v>
      </c>
      <c r="B34" s="27" t="s">
        <v>579</v>
      </c>
      <c r="C34" s="8">
        <v>2005</v>
      </c>
      <c r="D34" s="17" t="s">
        <v>529</v>
      </c>
      <c r="E34" s="8"/>
      <c r="F34" s="8"/>
      <c r="G34" s="17" t="s">
        <v>530</v>
      </c>
      <c r="H34" s="8" t="s">
        <v>838</v>
      </c>
      <c r="I34" s="39">
        <v>38573</v>
      </c>
      <c r="J34" s="30" t="s">
        <v>531</v>
      </c>
      <c r="K34" s="8" t="s">
        <v>532</v>
      </c>
      <c r="L34" s="8"/>
      <c r="M34" s="21" t="s">
        <v>828</v>
      </c>
      <c r="N34" s="8">
        <v>2</v>
      </c>
      <c r="O34" s="15" t="s">
        <v>295</v>
      </c>
      <c r="P34" s="15"/>
      <c r="Q34" s="8"/>
      <c r="R34" s="12"/>
    </row>
    <row r="35" spans="1:18" ht="44.45" customHeight="1" x14ac:dyDescent="0.2">
      <c r="A35" s="7" t="s">
        <v>288</v>
      </c>
      <c r="B35" s="27" t="s">
        <v>579</v>
      </c>
      <c r="C35" s="8">
        <v>2005</v>
      </c>
      <c r="D35" s="17" t="s">
        <v>524</v>
      </c>
      <c r="E35" s="8"/>
      <c r="F35" s="8"/>
      <c r="G35" s="17" t="s">
        <v>525</v>
      </c>
      <c r="H35" s="8" t="s">
        <v>838</v>
      </c>
      <c r="I35" s="39">
        <v>38586</v>
      </c>
      <c r="J35" s="30" t="s">
        <v>527</v>
      </c>
      <c r="K35" s="8" t="s">
        <v>526</v>
      </c>
      <c r="L35" s="24">
        <v>0.64</v>
      </c>
      <c r="M35" s="21" t="s">
        <v>528</v>
      </c>
      <c r="N35" s="8">
        <v>2</v>
      </c>
      <c r="O35" s="15" t="s">
        <v>451</v>
      </c>
      <c r="P35" s="15"/>
      <c r="Q35" s="8"/>
      <c r="R35" s="12"/>
    </row>
    <row r="36" spans="1:18" ht="38.25" x14ac:dyDescent="0.2">
      <c r="A36" s="7" t="s">
        <v>285</v>
      </c>
      <c r="B36" s="27" t="s">
        <v>579</v>
      </c>
      <c r="C36" s="8">
        <v>2005</v>
      </c>
      <c r="D36" s="17" t="s">
        <v>426</v>
      </c>
      <c r="E36" s="8"/>
      <c r="F36" s="8"/>
      <c r="G36" s="17" t="s">
        <v>427</v>
      </c>
      <c r="H36" s="8" t="s">
        <v>838</v>
      </c>
      <c r="I36" s="39">
        <v>38553</v>
      </c>
      <c r="J36" s="30"/>
      <c r="K36" s="8" t="s">
        <v>428</v>
      </c>
      <c r="L36" s="8"/>
      <c r="M36" s="21" t="s">
        <v>429</v>
      </c>
      <c r="N36" s="8">
        <v>2</v>
      </c>
      <c r="O36" s="15" t="s">
        <v>456</v>
      </c>
      <c r="P36" s="15"/>
      <c r="Q36" s="8"/>
      <c r="R36" s="12"/>
    </row>
    <row r="37" spans="1:18" ht="25.5" customHeight="1" x14ac:dyDescent="0.2">
      <c r="A37" s="7" t="s">
        <v>285</v>
      </c>
      <c r="B37" s="27" t="s">
        <v>579</v>
      </c>
      <c r="C37" s="8">
        <v>2005</v>
      </c>
      <c r="D37" s="17" t="s">
        <v>434</v>
      </c>
      <c r="E37" s="8"/>
      <c r="F37" s="8"/>
      <c r="G37" s="17" t="s">
        <v>442</v>
      </c>
      <c r="H37" s="8" t="s">
        <v>836</v>
      </c>
      <c r="I37" s="39">
        <v>38542</v>
      </c>
      <c r="J37" s="30"/>
      <c r="K37" s="8" t="s">
        <v>443</v>
      </c>
      <c r="L37" s="8"/>
      <c r="M37" s="21" t="s">
        <v>742</v>
      </c>
      <c r="N37" s="8">
        <v>1</v>
      </c>
      <c r="O37" s="15" t="s">
        <v>444</v>
      </c>
      <c r="P37" s="15"/>
      <c r="Q37" s="8"/>
      <c r="R37" s="12"/>
    </row>
    <row r="38" spans="1:18" ht="25.5" x14ac:dyDescent="0.2">
      <c r="A38" s="7" t="s">
        <v>285</v>
      </c>
      <c r="B38" s="27" t="s">
        <v>579</v>
      </c>
      <c r="C38" s="8">
        <v>2005</v>
      </c>
      <c r="D38" s="17" t="s">
        <v>434</v>
      </c>
      <c r="E38" s="8"/>
      <c r="F38" s="8"/>
      <c r="G38" s="17" t="s">
        <v>435</v>
      </c>
      <c r="H38" s="8" t="s">
        <v>836</v>
      </c>
      <c r="I38" s="39">
        <v>38583</v>
      </c>
      <c r="J38" s="30"/>
      <c r="K38" s="8" t="s">
        <v>436</v>
      </c>
      <c r="L38" s="24">
        <v>0.45</v>
      </c>
      <c r="M38" s="21" t="s">
        <v>744</v>
      </c>
      <c r="N38" s="8">
        <v>1</v>
      </c>
      <c r="O38" s="15" t="s">
        <v>458</v>
      </c>
      <c r="P38" s="15"/>
      <c r="Q38" s="8"/>
      <c r="R38" s="12"/>
    </row>
    <row r="39" spans="1:18" ht="25.5" x14ac:dyDescent="0.2">
      <c r="A39" s="7" t="s">
        <v>285</v>
      </c>
      <c r="B39" s="27" t="s">
        <v>579</v>
      </c>
      <c r="C39" s="8">
        <v>2005</v>
      </c>
      <c r="D39" s="17" t="s">
        <v>829</v>
      </c>
      <c r="E39" s="8"/>
      <c r="F39" s="8"/>
      <c r="G39" s="17" t="s">
        <v>430</v>
      </c>
      <c r="H39" s="8" t="s">
        <v>838</v>
      </c>
      <c r="I39" s="39">
        <v>38556</v>
      </c>
      <c r="J39" s="30"/>
      <c r="K39" s="8" t="s">
        <v>431</v>
      </c>
      <c r="L39" s="8"/>
      <c r="M39" s="21" t="s">
        <v>432</v>
      </c>
      <c r="N39" s="8"/>
      <c r="O39" s="15" t="s">
        <v>433</v>
      </c>
      <c r="P39" s="15"/>
      <c r="Q39" s="8"/>
      <c r="R39" s="12"/>
    </row>
    <row r="40" spans="1:18" ht="25.5" customHeight="1" x14ac:dyDescent="0.2">
      <c r="A40" s="7" t="s">
        <v>285</v>
      </c>
      <c r="B40" s="27" t="s">
        <v>579</v>
      </c>
      <c r="C40" s="8">
        <v>2005</v>
      </c>
      <c r="D40" s="17" t="s">
        <v>437</v>
      </c>
      <c r="E40" s="8"/>
      <c r="F40" s="8"/>
      <c r="G40" s="17" t="s">
        <v>438</v>
      </c>
      <c r="H40" s="8" t="s">
        <v>838</v>
      </c>
      <c r="I40" s="39">
        <v>38613</v>
      </c>
      <c r="J40" s="30"/>
      <c r="K40" s="8" t="s">
        <v>439</v>
      </c>
      <c r="L40" s="8"/>
      <c r="M40" s="21" t="s">
        <v>440</v>
      </c>
      <c r="N40" s="8">
        <v>2</v>
      </c>
      <c r="O40" s="15" t="s">
        <v>441</v>
      </c>
      <c r="P40" s="15"/>
      <c r="Q40" s="8"/>
      <c r="R40" s="12"/>
    </row>
    <row r="41" spans="1:18" ht="25.5" customHeight="1" x14ac:dyDescent="0.2">
      <c r="A41" s="7" t="s">
        <v>283</v>
      </c>
      <c r="B41" s="27" t="s">
        <v>579</v>
      </c>
      <c r="C41" s="8">
        <v>2005</v>
      </c>
      <c r="D41" s="17" t="s">
        <v>538</v>
      </c>
      <c r="E41" s="8"/>
      <c r="F41" s="8"/>
      <c r="G41" s="17" t="s">
        <v>539</v>
      </c>
      <c r="H41" s="8" t="s">
        <v>840</v>
      </c>
      <c r="I41" s="39">
        <v>38574</v>
      </c>
      <c r="J41" s="30"/>
      <c r="K41" s="8" t="s">
        <v>540</v>
      </c>
      <c r="L41" s="24">
        <v>0.35</v>
      </c>
      <c r="M41" s="21" t="s">
        <v>541</v>
      </c>
      <c r="N41" s="8">
        <v>2</v>
      </c>
      <c r="O41" s="15" t="s">
        <v>542</v>
      </c>
      <c r="P41" s="15" t="s">
        <v>830</v>
      </c>
      <c r="Q41" s="8"/>
      <c r="R41" s="12"/>
    </row>
    <row r="42" spans="1:18" ht="25.5" customHeight="1" x14ac:dyDescent="0.2">
      <c r="A42" s="27" t="s">
        <v>283</v>
      </c>
      <c r="B42" s="8" t="s">
        <v>579</v>
      </c>
      <c r="C42" s="8">
        <v>2005</v>
      </c>
      <c r="D42" s="17" t="s">
        <v>533</v>
      </c>
      <c r="E42" s="8"/>
      <c r="F42" s="8"/>
      <c r="G42" s="17" t="s">
        <v>534</v>
      </c>
      <c r="H42" s="8" t="s">
        <v>839</v>
      </c>
      <c r="I42" s="39">
        <v>38545</v>
      </c>
      <c r="J42" s="30"/>
      <c r="K42" s="8" t="s">
        <v>535</v>
      </c>
      <c r="L42" s="24">
        <v>0.34</v>
      </c>
      <c r="M42" s="21" t="s">
        <v>536</v>
      </c>
      <c r="N42" s="8">
        <v>1</v>
      </c>
      <c r="O42" s="15" t="s">
        <v>537</v>
      </c>
      <c r="P42" s="15" t="s">
        <v>830</v>
      </c>
      <c r="Q42" s="8"/>
      <c r="R42" s="28"/>
    </row>
    <row r="43" spans="1:18" ht="25.5" customHeight="1" x14ac:dyDescent="0.2">
      <c r="A43" s="27" t="s">
        <v>283</v>
      </c>
      <c r="B43" s="8" t="s">
        <v>579</v>
      </c>
      <c r="C43" s="8">
        <v>2005</v>
      </c>
      <c r="D43" s="17"/>
      <c r="E43" s="8"/>
      <c r="F43" s="8"/>
      <c r="G43" s="17"/>
      <c r="H43" s="8" t="s">
        <v>840</v>
      </c>
      <c r="I43" s="39"/>
      <c r="J43" s="30"/>
      <c r="K43" s="8"/>
      <c r="L43" s="8"/>
      <c r="M43" s="21"/>
      <c r="N43" s="8"/>
      <c r="O43" s="15"/>
      <c r="P43" s="15"/>
      <c r="Q43" s="8"/>
      <c r="R43" s="28"/>
    </row>
    <row r="44" spans="1:18" ht="25.5" customHeight="1" x14ac:dyDescent="0.2">
      <c r="A44" s="27" t="s">
        <v>283</v>
      </c>
      <c r="B44" s="8" t="s">
        <v>579</v>
      </c>
      <c r="C44" s="8">
        <v>2005</v>
      </c>
      <c r="D44" s="17"/>
      <c r="E44" s="8"/>
      <c r="F44" s="8"/>
      <c r="G44" s="17"/>
      <c r="H44" s="8" t="s">
        <v>839</v>
      </c>
      <c r="I44" s="39"/>
      <c r="J44" s="30"/>
      <c r="K44" s="8"/>
      <c r="L44" s="8"/>
      <c r="M44" s="21"/>
      <c r="N44" s="8"/>
      <c r="O44" s="15"/>
      <c r="P44" s="15"/>
      <c r="Q44" s="8"/>
      <c r="R44" s="28"/>
    </row>
    <row r="45" spans="1:18" ht="103.5" customHeight="1" x14ac:dyDescent="0.2">
      <c r="A45" s="27" t="s">
        <v>296</v>
      </c>
      <c r="B45" s="8" t="s">
        <v>579</v>
      </c>
      <c r="C45" s="8">
        <v>2005</v>
      </c>
      <c r="D45" s="17" t="s">
        <v>831</v>
      </c>
      <c r="E45" s="8"/>
      <c r="F45" s="8"/>
      <c r="G45" s="17" t="s">
        <v>420</v>
      </c>
      <c r="H45" s="8" t="s">
        <v>840</v>
      </c>
      <c r="I45" s="39">
        <v>38539</v>
      </c>
      <c r="J45" s="30"/>
      <c r="K45" s="8" t="s">
        <v>409</v>
      </c>
      <c r="L45" s="24">
        <v>0.27</v>
      </c>
      <c r="M45" s="25" t="s">
        <v>750</v>
      </c>
      <c r="N45" s="8">
        <v>2</v>
      </c>
      <c r="O45" s="15" t="s">
        <v>621</v>
      </c>
      <c r="P45" s="15"/>
      <c r="Q45" s="8"/>
      <c r="R45" s="28" t="s">
        <v>177</v>
      </c>
    </row>
    <row r="46" spans="1:18" ht="198.95" customHeight="1" x14ac:dyDescent="0.2">
      <c r="A46" s="27" t="s">
        <v>296</v>
      </c>
      <c r="B46" s="8" t="s">
        <v>579</v>
      </c>
      <c r="C46" s="8">
        <v>2005</v>
      </c>
      <c r="D46" s="17" t="s">
        <v>831</v>
      </c>
      <c r="E46" s="8"/>
      <c r="F46" s="8"/>
      <c r="G46" s="17" t="s">
        <v>420</v>
      </c>
      <c r="H46" s="8" t="s">
        <v>840</v>
      </c>
      <c r="I46" s="39">
        <v>38605</v>
      </c>
      <c r="J46" s="30"/>
      <c r="K46" s="8" t="s">
        <v>417</v>
      </c>
      <c r="L46" s="24">
        <v>0.12</v>
      </c>
      <c r="M46" s="25" t="s">
        <v>418</v>
      </c>
      <c r="N46" s="8">
        <v>2</v>
      </c>
      <c r="O46" s="15" t="s">
        <v>507</v>
      </c>
      <c r="P46" s="15" t="s">
        <v>8</v>
      </c>
      <c r="Q46" s="8"/>
      <c r="R46" s="28"/>
    </row>
    <row r="47" spans="1:18" ht="85.5" customHeight="1" x14ac:dyDescent="0.2">
      <c r="A47" s="27" t="s">
        <v>296</v>
      </c>
      <c r="B47" s="8" t="s">
        <v>579</v>
      </c>
      <c r="C47" s="8">
        <v>2005</v>
      </c>
      <c r="D47" s="17" t="s">
        <v>831</v>
      </c>
      <c r="E47" s="8"/>
      <c r="F47" s="8"/>
      <c r="G47" s="17" t="s">
        <v>420</v>
      </c>
      <c r="H47" s="8" t="s">
        <v>840</v>
      </c>
      <c r="I47" s="39">
        <v>38605</v>
      </c>
      <c r="J47" s="30"/>
      <c r="K47" s="8" t="s">
        <v>417</v>
      </c>
      <c r="L47" s="24">
        <v>0.12</v>
      </c>
      <c r="M47" s="21" t="s">
        <v>418</v>
      </c>
      <c r="N47" s="8">
        <v>2</v>
      </c>
      <c r="O47" s="15" t="s">
        <v>835</v>
      </c>
      <c r="P47" s="15"/>
      <c r="Q47" s="8"/>
      <c r="R47" s="28" t="s">
        <v>176</v>
      </c>
    </row>
    <row r="48" spans="1:18" ht="82.5" customHeight="1" x14ac:dyDescent="0.2">
      <c r="A48" s="27" t="s">
        <v>296</v>
      </c>
      <c r="B48" s="8" t="s">
        <v>579</v>
      </c>
      <c r="C48" s="8">
        <v>2005</v>
      </c>
      <c r="D48" s="17" t="s">
        <v>831</v>
      </c>
      <c r="E48" s="8"/>
      <c r="F48" s="8"/>
      <c r="G48" s="17" t="s">
        <v>420</v>
      </c>
      <c r="H48" s="8" t="s">
        <v>840</v>
      </c>
      <c r="I48" s="39">
        <v>40066</v>
      </c>
      <c r="J48" s="30"/>
      <c r="K48" s="8" t="s">
        <v>417</v>
      </c>
      <c r="L48" s="24">
        <v>0.12</v>
      </c>
      <c r="M48" s="21" t="s">
        <v>418</v>
      </c>
      <c r="N48" s="8">
        <v>2</v>
      </c>
      <c r="O48" s="15" t="s">
        <v>178</v>
      </c>
      <c r="P48" s="15"/>
      <c r="Q48" s="8"/>
      <c r="R48" s="28" t="s">
        <v>117</v>
      </c>
    </row>
    <row r="49" spans="1:18" ht="69.95" customHeight="1" x14ac:dyDescent="0.2">
      <c r="A49" s="27" t="s">
        <v>296</v>
      </c>
      <c r="B49" s="8" t="s">
        <v>579</v>
      </c>
      <c r="C49" s="8">
        <v>2005</v>
      </c>
      <c r="D49" s="17" t="s">
        <v>831</v>
      </c>
      <c r="E49" s="8"/>
      <c r="F49" s="8"/>
      <c r="G49" s="17" t="s">
        <v>419</v>
      </c>
      <c r="H49" s="8" t="s">
        <v>840</v>
      </c>
      <c r="I49" s="39">
        <v>38605</v>
      </c>
      <c r="J49" s="30"/>
      <c r="K49" s="8" t="s">
        <v>421</v>
      </c>
      <c r="L49" s="24">
        <v>0.14000000000000001</v>
      </c>
      <c r="M49" s="21" t="s">
        <v>418</v>
      </c>
      <c r="N49" s="8">
        <v>2</v>
      </c>
      <c r="O49" s="15" t="s">
        <v>178</v>
      </c>
      <c r="P49" s="15"/>
      <c r="Q49" s="8"/>
      <c r="R49" s="28" t="s">
        <v>118</v>
      </c>
    </row>
    <row r="50" spans="1:18" ht="157.5" customHeight="1" x14ac:dyDescent="0.2">
      <c r="A50" s="27" t="s">
        <v>296</v>
      </c>
      <c r="B50" s="8" t="s">
        <v>579</v>
      </c>
      <c r="C50" s="8">
        <v>2005</v>
      </c>
      <c r="D50" s="17" t="s">
        <v>831</v>
      </c>
      <c r="E50" s="8"/>
      <c r="F50" s="8"/>
      <c r="G50" s="17" t="s">
        <v>419</v>
      </c>
      <c r="H50" s="8" t="s">
        <v>840</v>
      </c>
      <c r="I50" s="39">
        <v>38605</v>
      </c>
      <c r="J50" s="30"/>
      <c r="K50" s="8" t="s">
        <v>508</v>
      </c>
      <c r="L50" s="24">
        <v>0.14000000000000001</v>
      </c>
      <c r="M50" s="21" t="s">
        <v>418</v>
      </c>
      <c r="N50" s="8">
        <v>2</v>
      </c>
      <c r="O50" s="15" t="s">
        <v>178</v>
      </c>
      <c r="P50" s="15" t="s">
        <v>509</v>
      </c>
      <c r="Q50" s="8"/>
      <c r="R50" s="28"/>
    </row>
    <row r="51" spans="1:18" ht="85.5" customHeight="1" x14ac:dyDescent="0.2">
      <c r="A51" s="27" t="s">
        <v>296</v>
      </c>
      <c r="B51" s="8" t="s">
        <v>579</v>
      </c>
      <c r="C51" s="8">
        <v>2005</v>
      </c>
      <c r="D51" s="17" t="s">
        <v>831</v>
      </c>
      <c r="E51" s="8"/>
      <c r="F51" s="8"/>
      <c r="G51" s="17" t="s">
        <v>419</v>
      </c>
      <c r="H51" s="8" t="s">
        <v>840</v>
      </c>
      <c r="I51" s="39">
        <v>40066</v>
      </c>
      <c r="J51" s="30"/>
      <c r="K51" s="8" t="s">
        <v>508</v>
      </c>
      <c r="L51" s="24">
        <v>0.14000000000000001</v>
      </c>
      <c r="M51" s="21" t="s">
        <v>418</v>
      </c>
      <c r="N51" s="8">
        <v>2</v>
      </c>
      <c r="O51" s="15" t="s">
        <v>178</v>
      </c>
      <c r="P51" s="15"/>
      <c r="Q51" s="8"/>
      <c r="R51" s="28" t="s">
        <v>117</v>
      </c>
    </row>
    <row r="52" spans="1:18" ht="93.95" customHeight="1" x14ac:dyDescent="0.2">
      <c r="A52" s="27" t="s">
        <v>296</v>
      </c>
      <c r="B52" s="8" t="s">
        <v>579</v>
      </c>
      <c r="C52" s="8">
        <v>2005</v>
      </c>
      <c r="D52" s="17" t="s">
        <v>831</v>
      </c>
      <c r="E52" s="8"/>
      <c r="F52" s="8"/>
      <c r="G52" s="17" t="s">
        <v>832</v>
      </c>
      <c r="H52" s="8" t="s">
        <v>840</v>
      </c>
      <c r="I52" s="39">
        <v>38539</v>
      </c>
      <c r="J52" s="30"/>
      <c r="K52" s="8" t="s">
        <v>409</v>
      </c>
      <c r="L52" s="24">
        <v>0.27</v>
      </c>
      <c r="M52" s="21" t="s">
        <v>750</v>
      </c>
      <c r="N52" s="8">
        <v>2</v>
      </c>
      <c r="O52" s="15" t="s">
        <v>490</v>
      </c>
      <c r="P52" s="15"/>
      <c r="Q52" s="8"/>
      <c r="R52" s="28" t="s">
        <v>833</v>
      </c>
    </row>
    <row r="53" spans="1:18" ht="161.44999999999999" customHeight="1" x14ac:dyDescent="0.2">
      <c r="A53" s="27" t="s">
        <v>296</v>
      </c>
      <c r="B53" s="8" t="s">
        <v>579</v>
      </c>
      <c r="C53" s="8">
        <v>2005</v>
      </c>
      <c r="D53" s="17" t="s">
        <v>410</v>
      </c>
      <c r="E53" s="8"/>
      <c r="F53" s="8"/>
      <c r="G53" s="17" t="s">
        <v>411</v>
      </c>
      <c r="H53" s="8" t="s">
        <v>836</v>
      </c>
      <c r="I53" s="39">
        <v>38560</v>
      </c>
      <c r="J53" s="30"/>
      <c r="K53" s="8" t="s">
        <v>412</v>
      </c>
      <c r="L53" s="8" t="s">
        <v>413</v>
      </c>
      <c r="M53" s="21" t="s">
        <v>763</v>
      </c>
      <c r="N53" s="8">
        <v>1</v>
      </c>
      <c r="O53" s="15" t="s">
        <v>504</v>
      </c>
      <c r="P53" s="15" t="s">
        <v>11</v>
      </c>
      <c r="Q53" s="8"/>
      <c r="R53" s="28"/>
    </row>
    <row r="54" spans="1:18" ht="41.45" customHeight="1" x14ac:dyDescent="0.2">
      <c r="A54" s="27" t="s">
        <v>296</v>
      </c>
      <c r="B54" s="8" t="s">
        <v>579</v>
      </c>
      <c r="C54" s="8">
        <v>2005</v>
      </c>
      <c r="D54" s="17" t="s">
        <v>410</v>
      </c>
      <c r="E54" s="8"/>
      <c r="F54" s="8"/>
      <c r="G54" s="17" t="s">
        <v>411</v>
      </c>
      <c r="H54" s="8" t="s">
        <v>836</v>
      </c>
      <c r="I54" s="39">
        <v>38563</v>
      </c>
      <c r="J54" s="30"/>
      <c r="K54" s="8" t="s">
        <v>414</v>
      </c>
      <c r="L54" s="8" t="s">
        <v>415</v>
      </c>
      <c r="M54" s="21" t="s">
        <v>834</v>
      </c>
      <c r="N54" s="8">
        <v>2</v>
      </c>
      <c r="O54" s="15" t="s">
        <v>416</v>
      </c>
      <c r="P54" s="15"/>
      <c r="Q54" s="8"/>
      <c r="R54" s="28" t="s">
        <v>123</v>
      </c>
    </row>
    <row r="55" spans="1:18" ht="38.25" x14ac:dyDescent="0.2">
      <c r="A55" s="27" t="s">
        <v>296</v>
      </c>
      <c r="B55" s="8" t="s">
        <v>579</v>
      </c>
      <c r="C55" s="8">
        <v>2005</v>
      </c>
      <c r="D55" s="17" t="s">
        <v>410</v>
      </c>
      <c r="E55" s="8"/>
      <c r="F55" s="8"/>
      <c r="G55" s="17" t="s">
        <v>411</v>
      </c>
      <c r="H55" s="8" t="s">
        <v>836</v>
      </c>
      <c r="I55" s="39">
        <v>38563</v>
      </c>
      <c r="J55" s="30"/>
      <c r="K55" s="8" t="s">
        <v>505</v>
      </c>
      <c r="L55" s="8"/>
      <c r="M55" s="21" t="s">
        <v>834</v>
      </c>
      <c r="N55" s="8">
        <v>2</v>
      </c>
      <c r="O55" s="15" t="s">
        <v>416</v>
      </c>
      <c r="P55" s="15" t="s">
        <v>506</v>
      </c>
      <c r="Q55" s="8"/>
      <c r="R55" s="28"/>
    </row>
    <row r="56" spans="1:18" ht="38.25" x14ac:dyDescent="0.2">
      <c r="A56" s="27" t="s">
        <v>296</v>
      </c>
      <c r="B56" s="8" t="s">
        <v>579</v>
      </c>
      <c r="C56" s="8">
        <v>2005</v>
      </c>
      <c r="D56" s="17" t="s">
        <v>410</v>
      </c>
      <c r="E56" s="8"/>
      <c r="F56" s="8"/>
      <c r="G56" s="17" t="s">
        <v>411</v>
      </c>
      <c r="H56" s="8" t="s">
        <v>836</v>
      </c>
      <c r="I56" s="39">
        <v>38563</v>
      </c>
      <c r="J56" s="30"/>
      <c r="K56" s="8" t="s">
        <v>512</v>
      </c>
      <c r="L56" s="8"/>
      <c r="M56" s="21" t="s">
        <v>834</v>
      </c>
      <c r="N56" s="8">
        <v>2</v>
      </c>
      <c r="O56" s="15" t="s">
        <v>416</v>
      </c>
      <c r="P56" s="15" t="s">
        <v>506</v>
      </c>
      <c r="Q56" s="8"/>
      <c r="R56" s="28"/>
    </row>
    <row r="57" spans="1:18" ht="44.45" customHeight="1" x14ac:dyDescent="0.2">
      <c r="A57" s="27" t="s">
        <v>296</v>
      </c>
      <c r="B57" s="8" t="s">
        <v>579</v>
      </c>
      <c r="C57" s="8">
        <v>2005</v>
      </c>
      <c r="D57" s="17" t="s">
        <v>410</v>
      </c>
      <c r="E57" s="8"/>
      <c r="F57" s="8"/>
      <c r="G57" s="17" t="s">
        <v>411</v>
      </c>
      <c r="H57" s="8" t="s">
        <v>836</v>
      </c>
      <c r="I57" s="39">
        <v>38563</v>
      </c>
      <c r="J57" s="30"/>
      <c r="K57" s="8" t="s">
        <v>513</v>
      </c>
      <c r="L57" s="8" t="s">
        <v>514</v>
      </c>
      <c r="M57" s="21" t="s">
        <v>834</v>
      </c>
      <c r="N57" s="8">
        <v>2</v>
      </c>
      <c r="O57" s="15" t="s">
        <v>416</v>
      </c>
      <c r="P57" s="15"/>
      <c r="Q57" s="8"/>
      <c r="R57" s="28" t="s">
        <v>506</v>
      </c>
    </row>
    <row r="58" spans="1:18" ht="93.95" customHeight="1" x14ac:dyDescent="0.2">
      <c r="A58" s="27" t="s">
        <v>296</v>
      </c>
      <c r="B58" s="8" t="s">
        <v>579</v>
      </c>
      <c r="C58" s="8">
        <v>2005</v>
      </c>
      <c r="D58" s="17" t="s">
        <v>410</v>
      </c>
      <c r="E58" s="8"/>
      <c r="F58" s="8"/>
      <c r="G58" s="17" t="s">
        <v>411</v>
      </c>
      <c r="H58" s="8" t="s">
        <v>836</v>
      </c>
      <c r="I58" s="39">
        <v>40021</v>
      </c>
      <c r="J58" s="30"/>
      <c r="K58" s="8" t="s">
        <v>412</v>
      </c>
      <c r="L58" s="8" t="s">
        <v>413</v>
      </c>
      <c r="M58" s="21" t="s">
        <v>764</v>
      </c>
      <c r="N58" s="8">
        <v>1</v>
      </c>
      <c r="O58" s="15"/>
      <c r="P58" s="15"/>
      <c r="Q58" s="8"/>
      <c r="R58" s="28" t="s">
        <v>124</v>
      </c>
    </row>
    <row r="59" spans="1:18" ht="25.5" x14ac:dyDescent="0.2">
      <c r="A59" s="27" t="s">
        <v>296</v>
      </c>
      <c r="B59" s="8" t="s">
        <v>579</v>
      </c>
      <c r="C59" s="8">
        <v>2005</v>
      </c>
      <c r="D59" s="17" t="s">
        <v>422</v>
      </c>
      <c r="E59" s="8"/>
      <c r="F59" s="8"/>
      <c r="G59" s="17" t="s">
        <v>423</v>
      </c>
      <c r="H59" s="8" t="s">
        <v>838</v>
      </c>
      <c r="I59" s="39">
        <v>38607</v>
      </c>
      <c r="J59" s="30"/>
      <c r="K59" s="8" t="s">
        <v>424</v>
      </c>
      <c r="L59" s="24">
        <v>2.09</v>
      </c>
      <c r="M59" s="21" t="s">
        <v>510</v>
      </c>
      <c r="N59" s="8">
        <v>1</v>
      </c>
      <c r="O59" s="15" t="s">
        <v>425</v>
      </c>
      <c r="P59" s="15" t="s">
        <v>179</v>
      </c>
      <c r="Q59" s="8"/>
      <c r="R59" s="28" t="s">
        <v>180</v>
      </c>
    </row>
    <row r="60" spans="1:18" ht="35.450000000000003" customHeight="1" x14ac:dyDescent="0.2">
      <c r="A60" s="27" t="s">
        <v>572</v>
      </c>
      <c r="B60" s="8" t="s">
        <v>580</v>
      </c>
      <c r="C60" s="8">
        <v>2005</v>
      </c>
      <c r="D60" s="17" t="s">
        <v>573</v>
      </c>
      <c r="E60" s="8"/>
      <c r="F60" s="8"/>
      <c r="G60" s="17" t="s">
        <v>574</v>
      </c>
      <c r="H60" s="8" t="s">
        <v>838</v>
      </c>
      <c r="I60" s="39">
        <v>38650</v>
      </c>
      <c r="J60" s="30"/>
      <c r="K60" s="8" t="s">
        <v>575</v>
      </c>
      <c r="L60" s="24">
        <v>0.32</v>
      </c>
      <c r="M60" s="21" t="s">
        <v>492</v>
      </c>
      <c r="N60" s="8">
        <v>2</v>
      </c>
      <c r="O60" s="15" t="s">
        <v>576</v>
      </c>
      <c r="P60" s="15"/>
      <c r="Q60" s="8"/>
      <c r="R60" s="28" t="s">
        <v>181</v>
      </c>
    </row>
    <row r="61" spans="1:18" ht="25.5" x14ac:dyDescent="0.2">
      <c r="A61" s="27" t="s">
        <v>515</v>
      </c>
      <c r="B61" s="8" t="s">
        <v>580</v>
      </c>
      <c r="C61" s="8">
        <v>2005</v>
      </c>
      <c r="D61" s="17" t="s">
        <v>543</v>
      </c>
      <c r="E61" s="8"/>
      <c r="F61" s="8"/>
      <c r="G61" s="17" t="s">
        <v>544</v>
      </c>
      <c r="H61" s="8" t="s">
        <v>839</v>
      </c>
      <c r="I61" s="39">
        <v>38632</v>
      </c>
      <c r="J61" s="30"/>
      <c r="K61" s="8" t="s">
        <v>545</v>
      </c>
      <c r="L61" s="8"/>
      <c r="M61" s="21" t="s">
        <v>182</v>
      </c>
      <c r="N61" s="8">
        <v>2</v>
      </c>
      <c r="O61" s="15"/>
      <c r="P61" s="15"/>
      <c r="Q61" s="8"/>
      <c r="R61" s="28" t="s">
        <v>546</v>
      </c>
    </row>
    <row r="62" spans="1:18" ht="51" x14ac:dyDescent="0.2">
      <c r="A62" s="27" t="s">
        <v>288</v>
      </c>
      <c r="B62" s="8" t="s">
        <v>580</v>
      </c>
      <c r="C62" s="8">
        <v>2005</v>
      </c>
      <c r="D62" s="17" t="s">
        <v>529</v>
      </c>
      <c r="E62" s="8"/>
      <c r="F62" s="8"/>
      <c r="G62" s="17" t="s">
        <v>547</v>
      </c>
      <c r="H62" s="8" t="s">
        <v>838</v>
      </c>
      <c r="I62" s="39">
        <v>38684</v>
      </c>
      <c r="J62" s="30"/>
      <c r="K62" s="8" t="s">
        <v>548</v>
      </c>
      <c r="L62" s="8"/>
      <c r="M62" s="21" t="s">
        <v>736</v>
      </c>
      <c r="N62" s="8">
        <v>2</v>
      </c>
      <c r="O62" s="15"/>
      <c r="P62" s="15"/>
      <c r="Q62" s="8"/>
      <c r="R62" s="28"/>
    </row>
    <row r="63" spans="1:18" ht="51" x14ac:dyDescent="0.2">
      <c r="A63" s="27" t="s">
        <v>288</v>
      </c>
      <c r="B63" s="8" t="s">
        <v>580</v>
      </c>
      <c r="C63" s="8">
        <v>2005</v>
      </c>
      <c r="D63" s="17" t="s">
        <v>529</v>
      </c>
      <c r="E63" s="8"/>
      <c r="F63" s="8"/>
      <c r="G63" s="17" t="s">
        <v>183</v>
      </c>
      <c r="H63" s="8" t="s">
        <v>838</v>
      </c>
      <c r="I63" s="39">
        <v>38684</v>
      </c>
      <c r="J63" s="30"/>
      <c r="K63" s="8" t="s">
        <v>548</v>
      </c>
      <c r="L63" s="8"/>
      <c r="M63" s="21" t="s">
        <v>736</v>
      </c>
      <c r="N63" s="8">
        <v>2</v>
      </c>
      <c r="O63" s="15"/>
      <c r="P63" s="15"/>
      <c r="Q63" s="8"/>
      <c r="R63" s="28"/>
    </row>
    <row r="64" spans="1:18" ht="51" x14ac:dyDescent="0.2">
      <c r="A64" s="27" t="s">
        <v>285</v>
      </c>
      <c r="B64" s="8" t="s">
        <v>580</v>
      </c>
      <c r="C64" s="8">
        <v>2005</v>
      </c>
      <c r="D64" s="17" t="s">
        <v>426</v>
      </c>
      <c r="E64" s="8"/>
      <c r="F64" s="8"/>
      <c r="G64" s="17" t="s">
        <v>569</v>
      </c>
      <c r="H64" s="8" t="s">
        <v>838</v>
      </c>
      <c r="I64" s="39">
        <v>38692</v>
      </c>
      <c r="J64" s="30"/>
      <c r="K64" s="8" t="s">
        <v>570</v>
      </c>
      <c r="L64" s="8"/>
      <c r="M64" s="21" t="s">
        <v>571</v>
      </c>
      <c r="N64" s="8">
        <v>2</v>
      </c>
      <c r="O64" s="15" t="s">
        <v>892</v>
      </c>
      <c r="P64" s="15" t="s">
        <v>893</v>
      </c>
      <c r="Q64" s="8"/>
      <c r="R64" s="28"/>
    </row>
    <row r="65" spans="1:18" ht="69.95" customHeight="1" x14ac:dyDescent="0.2">
      <c r="A65" s="27" t="s">
        <v>285</v>
      </c>
      <c r="B65" s="8" t="s">
        <v>580</v>
      </c>
      <c r="C65" s="8">
        <v>2005</v>
      </c>
      <c r="D65" s="17" t="s">
        <v>426</v>
      </c>
      <c r="E65" s="8"/>
      <c r="F65" s="8"/>
      <c r="G65" s="17" t="s">
        <v>566</v>
      </c>
      <c r="H65" s="8" t="s">
        <v>838</v>
      </c>
      <c r="I65" s="39">
        <v>38665</v>
      </c>
      <c r="J65" s="30"/>
      <c r="K65" s="8" t="s">
        <v>567</v>
      </c>
      <c r="L65" s="8"/>
      <c r="M65" s="21" t="s">
        <v>746</v>
      </c>
      <c r="N65" s="8">
        <v>2</v>
      </c>
      <c r="O65" s="15" t="s">
        <v>184</v>
      </c>
      <c r="P65" s="15" t="s">
        <v>568</v>
      </c>
      <c r="Q65" s="8"/>
      <c r="R65" s="28"/>
    </row>
    <row r="66" spans="1:18" ht="25.5" x14ac:dyDescent="0.2">
      <c r="A66" s="27" t="s">
        <v>296</v>
      </c>
      <c r="B66" s="8" t="s">
        <v>580</v>
      </c>
      <c r="C66" s="8">
        <v>2005</v>
      </c>
      <c r="D66" s="17" t="s">
        <v>410</v>
      </c>
      <c r="E66" s="8"/>
      <c r="F66" s="8"/>
      <c r="G66" s="17" t="s">
        <v>553</v>
      </c>
      <c r="H66" s="8" t="s">
        <v>838</v>
      </c>
      <c r="I66" s="39">
        <v>38661</v>
      </c>
      <c r="J66" s="30"/>
      <c r="K66" s="8" t="s">
        <v>554</v>
      </c>
      <c r="L66" s="8" t="s">
        <v>555</v>
      </c>
      <c r="M66" s="21" t="s">
        <v>894</v>
      </c>
      <c r="N66" s="8">
        <v>2</v>
      </c>
      <c r="O66" s="15" t="s">
        <v>416</v>
      </c>
      <c r="P66" s="15"/>
      <c r="Q66" s="8"/>
      <c r="R66" s="28"/>
    </row>
    <row r="67" spans="1:18" ht="25.5" customHeight="1" x14ac:dyDescent="0.2">
      <c r="A67" s="27" t="s">
        <v>296</v>
      </c>
      <c r="B67" s="8" t="s">
        <v>580</v>
      </c>
      <c r="C67" s="8">
        <v>2005</v>
      </c>
      <c r="D67" s="17" t="s">
        <v>301</v>
      </c>
      <c r="E67" s="8"/>
      <c r="F67" s="8"/>
      <c r="G67" s="17" t="s">
        <v>561</v>
      </c>
      <c r="H67" s="8" t="s">
        <v>838</v>
      </c>
      <c r="I67" s="39">
        <v>38705</v>
      </c>
      <c r="J67" s="30"/>
      <c r="K67" s="8" t="s">
        <v>562</v>
      </c>
      <c r="L67" s="8"/>
      <c r="M67" s="21" t="s">
        <v>563</v>
      </c>
      <c r="N67" s="8">
        <v>2</v>
      </c>
      <c r="O67" s="15" t="s">
        <v>564</v>
      </c>
      <c r="P67" s="15"/>
      <c r="Q67" s="8"/>
      <c r="R67" s="28" t="s">
        <v>565</v>
      </c>
    </row>
    <row r="68" spans="1:18" ht="45" customHeight="1" x14ac:dyDescent="0.2">
      <c r="A68" s="27" t="s">
        <v>296</v>
      </c>
      <c r="B68" s="8" t="s">
        <v>580</v>
      </c>
      <c r="C68" s="8">
        <v>2005</v>
      </c>
      <c r="D68" s="17" t="s">
        <v>549</v>
      </c>
      <c r="E68" s="8"/>
      <c r="F68" s="8"/>
      <c r="G68" s="17" t="s">
        <v>550</v>
      </c>
      <c r="H68" s="8" t="s">
        <v>838</v>
      </c>
      <c r="I68" s="39">
        <v>38383</v>
      </c>
      <c r="J68" s="30"/>
      <c r="K68" s="8" t="s">
        <v>551</v>
      </c>
      <c r="L68" s="24">
        <v>7.0000000000000007E-2</v>
      </c>
      <c r="M68" s="21" t="s">
        <v>759</v>
      </c>
      <c r="N68" s="8">
        <v>2</v>
      </c>
      <c r="O68" s="15" t="s">
        <v>552</v>
      </c>
      <c r="P68" s="15"/>
      <c r="Q68" s="8"/>
      <c r="R68" s="28"/>
    </row>
    <row r="69" spans="1:18" ht="43.5" customHeight="1" x14ac:dyDescent="0.2">
      <c r="A69" s="27" t="s">
        <v>556</v>
      </c>
      <c r="B69" s="8" t="s">
        <v>580</v>
      </c>
      <c r="C69" s="8">
        <v>2005</v>
      </c>
      <c r="D69" s="17" t="s">
        <v>410</v>
      </c>
      <c r="E69" s="8"/>
      <c r="F69" s="8"/>
      <c r="G69" s="17" t="s">
        <v>557</v>
      </c>
      <c r="H69" s="8" t="s">
        <v>838</v>
      </c>
      <c r="I69" s="39">
        <v>38704</v>
      </c>
      <c r="J69" s="30"/>
      <c r="K69" s="8" t="s">
        <v>558</v>
      </c>
      <c r="L69" s="8" t="s">
        <v>559</v>
      </c>
      <c r="M69" s="21" t="s">
        <v>895</v>
      </c>
      <c r="N69" s="8">
        <v>2</v>
      </c>
      <c r="O69" s="15" t="s">
        <v>560</v>
      </c>
      <c r="P69" s="15"/>
      <c r="Q69" s="8"/>
      <c r="R69" s="28"/>
    </row>
    <row r="70" spans="1:18" ht="72.95" customHeight="1" x14ac:dyDescent="0.2">
      <c r="A70" s="27" t="s">
        <v>284</v>
      </c>
      <c r="B70" s="8" t="s">
        <v>578</v>
      </c>
      <c r="C70" s="8">
        <v>2006</v>
      </c>
      <c r="D70" s="17" t="s">
        <v>581</v>
      </c>
      <c r="E70" s="8"/>
      <c r="F70" s="8"/>
      <c r="G70" s="17" t="s">
        <v>582</v>
      </c>
      <c r="H70" s="8" t="s">
        <v>838</v>
      </c>
      <c r="I70" s="39">
        <v>38785</v>
      </c>
      <c r="J70" s="30"/>
      <c r="K70" s="8" t="s">
        <v>583</v>
      </c>
      <c r="L70" s="24">
        <v>7.0000000000000007E-2</v>
      </c>
      <c r="M70" s="21" t="s">
        <v>495</v>
      </c>
      <c r="N70" s="8">
        <v>1</v>
      </c>
      <c r="O70" s="15" t="s">
        <v>584</v>
      </c>
      <c r="P70" s="15"/>
      <c r="Q70" s="8"/>
      <c r="R70" s="28"/>
    </row>
    <row r="71" spans="1:18" ht="44.45" customHeight="1" x14ac:dyDescent="0.2">
      <c r="A71" s="27" t="s">
        <v>285</v>
      </c>
      <c r="B71" s="8" t="s">
        <v>578</v>
      </c>
      <c r="C71" s="8">
        <v>2006</v>
      </c>
      <c r="D71" s="17" t="s">
        <v>585</v>
      </c>
      <c r="E71" s="8"/>
      <c r="F71" s="8"/>
      <c r="G71" s="17" t="s">
        <v>586</v>
      </c>
      <c r="H71" s="8" t="s">
        <v>838</v>
      </c>
      <c r="I71" s="39">
        <v>38723</v>
      </c>
      <c r="J71" s="30"/>
      <c r="K71" s="8" t="s">
        <v>587</v>
      </c>
      <c r="L71" s="8"/>
      <c r="M71" s="21" t="s">
        <v>745</v>
      </c>
      <c r="N71" s="8">
        <v>2</v>
      </c>
      <c r="O71" s="15" t="s">
        <v>295</v>
      </c>
      <c r="P71" s="15"/>
      <c r="Q71" s="8"/>
      <c r="R71" s="28" t="s">
        <v>115</v>
      </c>
    </row>
    <row r="72" spans="1:18" ht="44.45" customHeight="1" x14ac:dyDescent="0.2">
      <c r="A72" s="27" t="s">
        <v>288</v>
      </c>
      <c r="B72" s="8" t="s">
        <v>577</v>
      </c>
      <c r="C72" s="8">
        <v>2006</v>
      </c>
      <c r="D72" s="17" t="s">
        <v>529</v>
      </c>
      <c r="E72" s="8"/>
      <c r="F72" s="8"/>
      <c r="G72" s="17" t="s">
        <v>588</v>
      </c>
      <c r="H72" s="8" t="s">
        <v>838</v>
      </c>
      <c r="I72" s="39">
        <v>38876</v>
      </c>
      <c r="J72" s="30"/>
      <c r="K72" s="8" t="s">
        <v>589</v>
      </c>
      <c r="L72" s="24">
        <v>0.15</v>
      </c>
      <c r="M72" s="21" t="s">
        <v>494</v>
      </c>
      <c r="N72" s="8">
        <v>3</v>
      </c>
      <c r="O72" s="15" t="s">
        <v>590</v>
      </c>
      <c r="P72" s="15"/>
      <c r="Q72" s="8"/>
      <c r="R72" s="28"/>
    </row>
    <row r="73" spans="1:18" ht="59.45" customHeight="1" x14ac:dyDescent="0.2">
      <c r="A73" s="27" t="s">
        <v>285</v>
      </c>
      <c r="B73" s="8" t="s">
        <v>577</v>
      </c>
      <c r="C73" s="8">
        <v>2006</v>
      </c>
      <c r="D73" s="17" t="s">
        <v>291</v>
      </c>
      <c r="E73" s="8"/>
      <c r="F73" s="8"/>
      <c r="G73" s="17">
        <v>2035</v>
      </c>
      <c r="H73" s="8" t="s">
        <v>838</v>
      </c>
      <c r="I73" s="39">
        <v>38890</v>
      </c>
      <c r="J73" s="30" t="s">
        <v>591</v>
      </c>
      <c r="K73" s="8" t="s">
        <v>592</v>
      </c>
      <c r="L73" s="8"/>
      <c r="M73" s="21" t="s">
        <v>734</v>
      </c>
      <c r="N73" s="8">
        <v>3</v>
      </c>
      <c r="O73" s="15" t="s">
        <v>593</v>
      </c>
      <c r="P73" s="15"/>
      <c r="Q73" s="8"/>
      <c r="R73" s="28"/>
    </row>
    <row r="74" spans="1:18" ht="42.95" customHeight="1" x14ac:dyDescent="0.2">
      <c r="A74" s="27" t="s">
        <v>285</v>
      </c>
      <c r="B74" s="8" t="s">
        <v>577</v>
      </c>
      <c r="C74" s="8">
        <v>2006</v>
      </c>
      <c r="D74" s="17" t="s">
        <v>320</v>
      </c>
      <c r="E74" s="8"/>
      <c r="F74" s="8"/>
      <c r="G74" s="17" t="s">
        <v>594</v>
      </c>
      <c r="H74" s="8" t="s">
        <v>838</v>
      </c>
      <c r="I74" s="39">
        <v>38897</v>
      </c>
      <c r="J74" s="30" t="s">
        <v>595</v>
      </c>
      <c r="K74" s="8" t="s">
        <v>567</v>
      </c>
      <c r="L74" s="24">
        <v>0.08</v>
      </c>
      <c r="M74" s="21" t="s">
        <v>493</v>
      </c>
      <c r="N74" s="8">
        <v>1</v>
      </c>
      <c r="O74" s="15" t="s">
        <v>596</v>
      </c>
      <c r="P74" s="15" t="s">
        <v>896</v>
      </c>
      <c r="Q74" s="8"/>
      <c r="R74" s="28" t="s">
        <v>597</v>
      </c>
    </row>
    <row r="75" spans="1:18" ht="47.45" customHeight="1" x14ac:dyDescent="0.2">
      <c r="A75" s="27" t="s">
        <v>283</v>
      </c>
      <c r="B75" s="8" t="s">
        <v>577</v>
      </c>
      <c r="C75" s="8">
        <v>2006</v>
      </c>
      <c r="D75" s="17" t="s">
        <v>598</v>
      </c>
      <c r="E75" s="8"/>
      <c r="F75" s="8"/>
      <c r="G75" s="17" t="s">
        <v>599</v>
      </c>
      <c r="H75" s="8" t="s">
        <v>838</v>
      </c>
      <c r="I75" s="39">
        <v>38896</v>
      </c>
      <c r="J75" s="30"/>
      <c r="K75" s="8" t="s">
        <v>600</v>
      </c>
      <c r="L75" s="23">
        <v>0.14599999999999999</v>
      </c>
      <c r="M75" s="21" t="s">
        <v>749</v>
      </c>
      <c r="N75" s="8">
        <v>1</v>
      </c>
      <c r="O75" s="15" t="s">
        <v>620</v>
      </c>
      <c r="P75" s="15" t="s">
        <v>601</v>
      </c>
      <c r="Q75" s="8"/>
      <c r="R75" s="28"/>
    </row>
    <row r="76" spans="1:18" ht="44.45" customHeight="1" x14ac:dyDescent="0.2">
      <c r="A76" s="27" t="s">
        <v>296</v>
      </c>
      <c r="B76" s="8" t="s">
        <v>577</v>
      </c>
      <c r="C76" s="8">
        <v>2006</v>
      </c>
      <c r="D76" s="17" t="s">
        <v>301</v>
      </c>
      <c r="E76" s="8"/>
      <c r="F76" s="8"/>
      <c r="G76" s="17" t="s">
        <v>602</v>
      </c>
      <c r="H76" s="8" t="s">
        <v>838</v>
      </c>
      <c r="I76" s="39">
        <v>38892</v>
      </c>
      <c r="J76" s="30" t="s">
        <v>603</v>
      </c>
      <c r="K76" s="8" t="s">
        <v>604</v>
      </c>
      <c r="L76" s="24">
        <v>0.5</v>
      </c>
      <c r="M76" s="21" t="s">
        <v>605</v>
      </c>
      <c r="N76" s="8">
        <v>1</v>
      </c>
      <c r="O76" s="15" t="s">
        <v>622</v>
      </c>
      <c r="P76" s="15"/>
      <c r="Q76" s="8"/>
      <c r="R76" s="28"/>
    </row>
    <row r="77" spans="1:18" ht="25.5" x14ac:dyDescent="0.2">
      <c r="A77" s="27" t="s">
        <v>296</v>
      </c>
      <c r="B77" s="8" t="s">
        <v>577</v>
      </c>
      <c r="C77" s="8">
        <v>2006</v>
      </c>
      <c r="D77" s="17" t="s">
        <v>410</v>
      </c>
      <c r="E77" s="8"/>
      <c r="F77" s="8"/>
      <c r="G77" s="17" t="s">
        <v>606</v>
      </c>
      <c r="H77" s="8" t="s">
        <v>836</v>
      </c>
      <c r="I77" s="39">
        <v>38893</v>
      </c>
      <c r="J77" s="30" t="s">
        <v>607</v>
      </c>
      <c r="K77" s="8" t="s">
        <v>608</v>
      </c>
      <c r="L77" s="24">
        <v>0.03</v>
      </c>
      <c r="M77" s="21" t="s">
        <v>609</v>
      </c>
      <c r="N77" s="8">
        <v>1</v>
      </c>
      <c r="O77" s="15" t="s">
        <v>623</v>
      </c>
      <c r="P77" s="15"/>
      <c r="Q77" s="8"/>
      <c r="R77" s="28"/>
    </row>
    <row r="78" spans="1:18" x14ac:dyDescent="0.2">
      <c r="A78" s="27" t="s">
        <v>556</v>
      </c>
      <c r="B78" s="8" t="s">
        <v>577</v>
      </c>
      <c r="C78" s="8">
        <v>2006</v>
      </c>
      <c r="D78" s="17" t="s">
        <v>610</v>
      </c>
      <c r="E78" s="8"/>
      <c r="F78" s="8"/>
      <c r="G78" s="17" t="s">
        <v>611</v>
      </c>
      <c r="H78" s="8" t="s">
        <v>838</v>
      </c>
      <c r="I78" s="39">
        <v>38895</v>
      </c>
      <c r="J78" s="30" t="s">
        <v>613</v>
      </c>
      <c r="K78" s="8" t="s">
        <v>612</v>
      </c>
      <c r="L78" s="24">
        <v>0.12</v>
      </c>
      <c r="M78" s="21" t="s">
        <v>614</v>
      </c>
      <c r="N78" s="8">
        <v>1</v>
      </c>
      <c r="O78" s="15" t="s">
        <v>615</v>
      </c>
      <c r="P78" s="15"/>
      <c r="Q78" s="8"/>
      <c r="R78" s="28"/>
    </row>
    <row r="79" spans="1:18" ht="141.94999999999999" customHeight="1" x14ac:dyDescent="0.2">
      <c r="A79" s="27" t="s">
        <v>810</v>
      </c>
      <c r="B79" s="8" t="s">
        <v>579</v>
      </c>
      <c r="C79" s="8">
        <v>2006</v>
      </c>
      <c r="D79" s="17" t="s">
        <v>811</v>
      </c>
      <c r="E79" s="8"/>
      <c r="F79" s="8"/>
      <c r="G79" s="17" t="s">
        <v>812</v>
      </c>
      <c r="H79" s="8" t="s">
        <v>839</v>
      </c>
      <c r="I79" s="39">
        <v>38913</v>
      </c>
      <c r="J79" s="30" t="s">
        <v>813</v>
      </c>
      <c r="K79" s="8" t="s">
        <v>814</v>
      </c>
      <c r="L79" s="24">
        <v>0.26</v>
      </c>
      <c r="M79" s="21" t="s">
        <v>733</v>
      </c>
      <c r="N79" s="8">
        <v>1</v>
      </c>
      <c r="O79" s="15" t="s">
        <v>455</v>
      </c>
      <c r="P79" s="15" t="s">
        <v>6</v>
      </c>
      <c r="Q79" s="8"/>
      <c r="R79" s="28" t="s">
        <v>815</v>
      </c>
    </row>
    <row r="80" spans="1:18" ht="54.95" customHeight="1" x14ac:dyDescent="0.2">
      <c r="A80" s="27" t="s">
        <v>285</v>
      </c>
      <c r="B80" s="8" t="s">
        <v>579</v>
      </c>
      <c r="C80" s="8">
        <v>2006</v>
      </c>
      <c r="D80" s="17" t="s">
        <v>291</v>
      </c>
      <c r="E80" s="8"/>
      <c r="F80" s="8"/>
      <c r="G80" s="17">
        <v>2035</v>
      </c>
      <c r="H80" s="8" t="s">
        <v>838</v>
      </c>
      <c r="I80" s="39">
        <v>38983</v>
      </c>
      <c r="J80" s="30" t="s">
        <v>616</v>
      </c>
      <c r="K80" s="8" t="s">
        <v>617</v>
      </c>
      <c r="L80" s="8"/>
      <c r="M80" s="21" t="s">
        <v>739</v>
      </c>
      <c r="N80" s="8">
        <v>3</v>
      </c>
      <c r="O80" s="15" t="s">
        <v>897</v>
      </c>
      <c r="P80" s="15"/>
      <c r="Q80" s="8"/>
      <c r="R80" s="28"/>
    </row>
    <row r="81" spans="1:18" ht="56.45" customHeight="1" x14ac:dyDescent="0.2">
      <c r="A81" s="27" t="s">
        <v>285</v>
      </c>
      <c r="B81" s="8" t="s">
        <v>579</v>
      </c>
      <c r="C81" s="8">
        <v>2006</v>
      </c>
      <c r="D81" s="17" t="s">
        <v>618</v>
      </c>
      <c r="E81" s="8"/>
      <c r="F81" s="8"/>
      <c r="G81" s="17" t="s">
        <v>619</v>
      </c>
      <c r="H81" s="8" t="s">
        <v>838</v>
      </c>
      <c r="I81" s="39">
        <v>38901</v>
      </c>
      <c r="J81" s="30" t="s">
        <v>24</v>
      </c>
      <c r="K81" s="8" t="s">
        <v>25</v>
      </c>
      <c r="L81" s="8"/>
      <c r="M81" s="21" t="s">
        <v>740</v>
      </c>
      <c r="N81" s="8">
        <v>3</v>
      </c>
      <c r="O81" s="15"/>
      <c r="P81" s="15"/>
      <c r="Q81" s="8"/>
      <c r="R81" s="28" t="s">
        <v>26</v>
      </c>
    </row>
    <row r="82" spans="1:18" ht="38.25" x14ac:dyDescent="0.2">
      <c r="A82" s="27" t="s">
        <v>296</v>
      </c>
      <c r="B82" s="8" t="s">
        <v>579</v>
      </c>
      <c r="C82" s="8">
        <v>2006</v>
      </c>
      <c r="D82" s="17" t="s">
        <v>410</v>
      </c>
      <c r="E82" s="8"/>
      <c r="F82" s="8"/>
      <c r="G82" s="17" t="s">
        <v>805</v>
      </c>
      <c r="H82" s="8" t="s">
        <v>838</v>
      </c>
      <c r="I82" s="39">
        <v>38959</v>
      </c>
      <c r="J82" s="30" t="s">
        <v>806</v>
      </c>
      <c r="K82" s="8" t="s">
        <v>807</v>
      </c>
      <c r="L82" s="24">
        <v>0.05</v>
      </c>
      <c r="M82" s="21" t="s">
        <v>808</v>
      </c>
      <c r="N82" s="8">
        <v>3</v>
      </c>
      <c r="O82" s="15" t="s">
        <v>809</v>
      </c>
      <c r="P82" s="15"/>
      <c r="Q82" s="8"/>
      <c r="R82" s="28"/>
    </row>
    <row r="83" spans="1:18" ht="76.5" customHeight="1" x14ac:dyDescent="0.2">
      <c r="A83" s="27" t="s">
        <v>296</v>
      </c>
      <c r="B83" s="8" t="s">
        <v>579</v>
      </c>
      <c r="C83" s="8">
        <v>2006</v>
      </c>
      <c r="D83" s="17" t="s">
        <v>32</v>
      </c>
      <c r="E83" s="8"/>
      <c r="F83" s="8"/>
      <c r="G83" s="17" t="s">
        <v>797</v>
      </c>
      <c r="H83" s="8" t="s">
        <v>838</v>
      </c>
      <c r="I83" s="39">
        <v>38914</v>
      </c>
      <c r="J83" s="30" t="s">
        <v>798</v>
      </c>
      <c r="K83" s="8" t="s">
        <v>799</v>
      </c>
      <c r="L83" s="24">
        <v>0.42</v>
      </c>
      <c r="M83" s="21" t="s">
        <v>757</v>
      </c>
      <c r="N83" s="8">
        <v>1</v>
      </c>
      <c r="O83" s="15" t="s">
        <v>901</v>
      </c>
      <c r="P83" s="15"/>
      <c r="Q83" s="8"/>
      <c r="R83" s="28"/>
    </row>
    <row r="84" spans="1:18" ht="45" customHeight="1" x14ac:dyDescent="0.2">
      <c r="A84" s="27" t="s">
        <v>296</v>
      </c>
      <c r="B84" s="8" t="s">
        <v>579</v>
      </c>
      <c r="C84" s="8">
        <v>2006</v>
      </c>
      <c r="D84" s="17" t="s">
        <v>32</v>
      </c>
      <c r="E84" s="8"/>
      <c r="F84" s="8"/>
      <c r="G84" s="17" t="s">
        <v>33</v>
      </c>
      <c r="H84" s="8" t="s">
        <v>838</v>
      </c>
      <c r="I84" s="39">
        <v>38912</v>
      </c>
      <c r="J84" s="30" t="s">
        <v>34</v>
      </c>
      <c r="K84" s="8" t="s">
        <v>412</v>
      </c>
      <c r="L84" s="24">
        <v>0.43</v>
      </c>
      <c r="M84" s="21" t="s">
        <v>497</v>
      </c>
      <c r="N84" s="8">
        <v>1</v>
      </c>
      <c r="O84" s="15" t="s">
        <v>900</v>
      </c>
      <c r="P84" s="15"/>
      <c r="Q84" s="8"/>
      <c r="R84" s="28"/>
    </row>
    <row r="85" spans="1:18" ht="25.5" x14ac:dyDescent="0.2">
      <c r="A85" s="27" t="s">
        <v>296</v>
      </c>
      <c r="B85" s="8" t="s">
        <v>579</v>
      </c>
      <c r="C85" s="8">
        <v>2006</v>
      </c>
      <c r="D85" s="17" t="s">
        <v>329</v>
      </c>
      <c r="E85" s="8"/>
      <c r="F85" s="8"/>
      <c r="G85" s="17" t="s">
        <v>27</v>
      </c>
      <c r="H85" s="8" t="s">
        <v>840</v>
      </c>
      <c r="I85" s="39">
        <v>38928</v>
      </c>
      <c r="J85" s="30" t="s">
        <v>800</v>
      </c>
      <c r="K85" s="8" t="s">
        <v>803</v>
      </c>
      <c r="L85" s="24">
        <v>0.15</v>
      </c>
      <c r="M85" s="21" t="s">
        <v>804</v>
      </c>
      <c r="N85" s="8">
        <v>3</v>
      </c>
      <c r="O85" s="15" t="s">
        <v>898</v>
      </c>
      <c r="P85" s="15"/>
      <c r="Q85" s="8"/>
      <c r="R85" s="28"/>
    </row>
    <row r="86" spans="1:18" ht="25.5" x14ac:dyDescent="0.2">
      <c r="A86" s="27" t="s">
        <v>296</v>
      </c>
      <c r="B86" s="8" t="s">
        <v>579</v>
      </c>
      <c r="C86" s="8">
        <v>2006</v>
      </c>
      <c r="D86" s="17" t="s">
        <v>329</v>
      </c>
      <c r="E86" s="8"/>
      <c r="F86" s="8"/>
      <c r="G86" s="17" t="s">
        <v>27</v>
      </c>
      <c r="H86" s="8" t="s">
        <v>840</v>
      </c>
      <c r="I86" s="39">
        <v>38904</v>
      </c>
      <c r="J86" s="30" t="s">
        <v>28</v>
      </c>
      <c r="K86" s="8" t="s">
        <v>29</v>
      </c>
      <c r="L86" s="24">
        <v>0.26</v>
      </c>
      <c r="M86" s="21" t="s">
        <v>804</v>
      </c>
      <c r="N86" s="8">
        <v>3</v>
      </c>
      <c r="O86" s="15" t="s">
        <v>898</v>
      </c>
      <c r="P86" s="15"/>
      <c r="Q86" s="8"/>
      <c r="R86" s="28"/>
    </row>
    <row r="87" spans="1:18" ht="25.5" x14ac:dyDescent="0.2">
      <c r="A87" s="27" t="s">
        <v>296</v>
      </c>
      <c r="B87" s="8" t="s">
        <v>579</v>
      </c>
      <c r="C87" s="8">
        <v>2006</v>
      </c>
      <c r="D87" s="17" t="s">
        <v>329</v>
      </c>
      <c r="E87" s="8"/>
      <c r="F87" s="8"/>
      <c r="G87" s="17" t="s">
        <v>27</v>
      </c>
      <c r="H87" s="8" t="s">
        <v>840</v>
      </c>
      <c r="I87" s="39">
        <v>38940</v>
      </c>
      <c r="J87" s="30" t="s">
        <v>801</v>
      </c>
      <c r="K87" s="8" t="s">
        <v>802</v>
      </c>
      <c r="L87" s="24">
        <v>0.11</v>
      </c>
      <c r="M87" s="21" t="s">
        <v>804</v>
      </c>
      <c r="N87" s="8">
        <v>3</v>
      </c>
      <c r="O87" s="15" t="s">
        <v>898</v>
      </c>
      <c r="P87" s="15"/>
      <c r="Q87" s="8"/>
      <c r="R87" s="28"/>
    </row>
    <row r="88" spans="1:18" ht="25.5" x14ac:dyDescent="0.2">
      <c r="A88" s="27" t="s">
        <v>296</v>
      </c>
      <c r="B88" s="8" t="s">
        <v>579</v>
      </c>
      <c r="C88" s="8">
        <v>2006</v>
      </c>
      <c r="D88" s="17" t="s">
        <v>329</v>
      </c>
      <c r="E88" s="8"/>
      <c r="F88" s="8"/>
      <c r="G88" s="17" t="s">
        <v>30</v>
      </c>
      <c r="H88" s="8" t="s">
        <v>840</v>
      </c>
      <c r="I88" s="39">
        <v>38904</v>
      </c>
      <c r="J88" s="30" t="s">
        <v>31</v>
      </c>
      <c r="K88" s="8" t="s">
        <v>29</v>
      </c>
      <c r="L88" s="24">
        <v>0.28000000000000003</v>
      </c>
      <c r="M88" s="21" t="s">
        <v>899</v>
      </c>
      <c r="N88" s="8">
        <v>3</v>
      </c>
      <c r="O88" s="15" t="s">
        <v>898</v>
      </c>
      <c r="P88" s="15"/>
      <c r="Q88" s="8"/>
      <c r="R88" s="28"/>
    </row>
    <row r="89" spans="1:18" ht="99.95" customHeight="1" x14ac:dyDescent="0.2">
      <c r="A89" s="27" t="s">
        <v>810</v>
      </c>
      <c r="B89" s="8" t="s">
        <v>580</v>
      </c>
      <c r="C89" s="8">
        <v>2006</v>
      </c>
      <c r="D89" s="17" t="s">
        <v>789</v>
      </c>
      <c r="E89" s="8"/>
      <c r="F89" s="8"/>
      <c r="G89" s="17" t="s">
        <v>790</v>
      </c>
      <c r="H89" s="8" t="s">
        <v>838</v>
      </c>
      <c r="I89" s="39">
        <v>39033</v>
      </c>
      <c r="J89" s="30" t="s">
        <v>787</v>
      </c>
      <c r="K89" s="8" t="s">
        <v>788</v>
      </c>
      <c r="L89" s="8"/>
      <c r="M89" s="21" t="s">
        <v>719</v>
      </c>
      <c r="N89" s="8">
        <v>3</v>
      </c>
      <c r="O89" s="15" t="s">
        <v>452</v>
      </c>
      <c r="P89" s="15"/>
      <c r="Q89" s="8"/>
      <c r="R89" s="28" t="s">
        <v>880</v>
      </c>
    </row>
    <row r="90" spans="1:18" ht="84" customHeight="1" x14ac:dyDescent="0.2">
      <c r="A90" s="27" t="s">
        <v>810</v>
      </c>
      <c r="B90" s="8" t="s">
        <v>580</v>
      </c>
      <c r="C90" s="8">
        <v>2006</v>
      </c>
      <c r="D90" s="17" t="s">
        <v>791</v>
      </c>
      <c r="E90" s="8"/>
      <c r="F90" s="8"/>
      <c r="G90" s="17" t="s">
        <v>792</v>
      </c>
      <c r="H90" s="8" t="s">
        <v>838</v>
      </c>
      <c r="I90" s="39">
        <v>39050</v>
      </c>
      <c r="J90" s="30" t="s">
        <v>793</v>
      </c>
      <c r="K90" s="8" t="s">
        <v>794</v>
      </c>
      <c r="L90" s="8"/>
      <c r="M90" s="21" t="s">
        <v>731</v>
      </c>
      <c r="N90" s="8">
        <v>3</v>
      </c>
      <c r="O90" s="15" t="s">
        <v>795</v>
      </c>
      <c r="P90" s="15"/>
      <c r="Q90" s="8"/>
      <c r="R90" s="28" t="s">
        <v>796</v>
      </c>
    </row>
    <row r="91" spans="1:18" ht="25.5" x14ac:dyDescent="0.2">
      <c r="A91" s="27" t="s">
        <v>296</v>
      </c>
      <c r="B91" s="8" t="s">
        <v>580</v>
      </c>
      <c r="C91" s="8">
        <v>2006</v>
      </c>
      <c r="D91" s="17" t="s">
        <v>410</v>
      </c>
      <c r="E91" s="8"/>
      <c r="F91" s="8"/>
      <c r="G91" s="17" t="s">
        <v>239</v>
      </c>
      <c r="H91" s="8" t="s">
        <v>838</v>
      </c>
      <c r="I91" s="39">
        <v>39065</v>
      </c>
      <c r="J91" s="30" t="s">
        <v>240</v>
      </c>
      <c r="K91" s="17" t="s">
        <v>241</v>
      </c>
      <c r="L91" s="24">
        <v>0.2</v>
      </c>
      <c r="M91" s="21" t="s">
        <v>392</v>
      </c>
      <c r="N91" s="8">
        <v>3</v>
      </c>
      <c r="O91" s="15" t="s">
        <v>223</v>
      </c>
      <c r="P91" s="15"/>
      <c r="Q91" s="8"/>
      <c r="R91" s="28" t="s">
        <v>119</v>
      </c>
    </row>
    <row r="92" spans="1:18" ht="25.5" customHeight="1" x14ac:dyDescent="0.2">
      <c r="A92" s="27" t="s">
        <v>296</v>
      </c>
      <c r="B92" s="8" t="s">
        <v>580</v>
      </c>
      <c r="C92" s="8">
        <v>2006</v>
      </c>
      <c r="D92" s="17" t="s">
        <v>301</v>
      </c>
      <c r="E92" s="8"/>
      <c r="F92" s="8"/>
      <c r="G92" s="17" t="s">
        <v>216</v>
      </c>
      <c r="H92" s="8" t="s">
        <v>838</v>
      </c>
      <c r="I92" s="39">
        <v>39029</v>
      </c>
      <c r="J92" s="30" t="s">
        <v>217</v>
      </c>
      <c r="K92" s="8" t="s">
        <v>218</v>
      </c>
      <c r="L92" s="8"/>
      <c r="M92" s="21" t="s">
        <v>219</v>
      </c>
      <c r="N92" s="8">
        <v>3</v>
      </c>
      <c r="O92" s="15" t="s">
        <v>220</v>
      </c>
      <c r="P92" s="15"/>
      <c r="Q92" s="8"/>
      <c r="R92" s="28"/>
    </row>
    <row r="93" spans="1:18" ht="25.5" customHeight="1" x14ac:dyDescent="0.2">
      <c r="A93" s="27" t="s">
        <v>296</v>
      </c>
      <c r="B93" s="8" t="s">
        <v>580</v>
      </c>
      <c r="C93" s="8">
        <v>2006</v>
      </c>
      <c r="D93" s="17" t="s">
        <v>301</v>
      </c>
      <c r="E93" s="8"/>
      <c r="F93" s="8"/>
      <c r="G93" s="17" t="s">
        <v>216</v>
      </c>
      <c r="H93" s="8" t="s">
        <v>838</v>
      </c>
      <c r="I93" s="39">
        <v>39029</v>
      </c>
      <c r="J93" s="30" t="s">
        <v>217</v>
      </c>
      <c r="K93" s="8" t="s">
        <v>218</v>
      </c>
      <c r="L93" s="8"/>
      <c r="M93" s="21" t="s">
        <v>752</v>
      </c>
      <c r="N93" s="8">
        <v>3</v>
      </c>
      <c r="O93" s="15" t="s">
        <v>220</v>
      </c>
      <c r="P93" s="15"/>
      <c r="Q93" s="8"/>
      <c r="R93" s="28"/>
    </row>
    <row r="94" spans="1:18" ht="25.5" x14ac:dyDescent="0.2">
      <c r="A94" s="27" t="s">
        <v>296</v>
      </c>
      <c r="B94" s="8" t="s">
        <v>580</v>
      </c>
      <c r="C94" s="8">
        <v>2006</v>
      </c>
      <c r="D94" s="17" t="s">
        <v>410</v>
      </c>
      <c r="E94" s="8"/>
      <c r="F94" s="8"/>
      <c r="G94" s="17" t="s">
        <v>259</v>
      </c>
      <c r="H94" s="8" t="s">
        <v>838</v>
      </c>
      <c r="I94" s="39">
        <v>39065</v>
      </c>
      <c r="J94" s="30" t="s">
        <v>260</v>
      </c>
      <c r="K94" s="17" t="s">
        <v>263</v>
      </c>
      <c r="L94" s="24">
        <v>0.43</v>
      </c>
      <c r="M94" s="21" t="s">
        <v>392</v>
      </c>
      <c r="N94" s="8">
        <v>3</v>
      </c>
      <c r="O94" s="15" t="s">
        <v>223</v>
      </c>
      <c r="P94" s="15"/>
      <c r="Q94" s="8"/>
      <c r="R94" s="28" t="s">
        <v>224</v>
      </c>
    </row>
    <row r="95" spans="1:18" ht="25.5" x14ac:dyDescent="0.2">
      <c r="A95" s="27" t="s">
        <v>296</v>
      </c>
      <c r="B95" s="8" t="s">
        <v>580</v>
      </c>
      <c r="C95" s="8">
        <v>2006</v>
      </c>
      <c r="D95" s="17" t="s">
        <v>410</v>
      </c>
      <c r="E95" s="8"/>
      <c r="F95" s="8"/>
      <c r="G95" s="17" t="s">
        <v>228</v>
      </c>
      <c r="H95" s="8" t="s">
        <v>838</v>
      </c>
      <c r="I95" s="39">
        <v>39034</v>
      </c>
      <c r="J95" s="30" t="s">
        <v>229</v>
      </c>
      <c r="K95" s="8" t="s">
        <v>230</v>
      </c>
      <c r="L95" s="24">
        <v>0.62</v>
      </c>
      <c r="M95" s="21" t="s">
        <v>221</v>
      </c>
      <c r="N95" s="8">
        <v>3</v>
      </c>
      <c r="O95" s="15" t="s">
        <v>222</v>
      </c>
      <c r="P95" s="15"/>
      <c r="Q95" s="8"/>
      <c r="R95" s="28"/>
    </row>
    <row r="96" spans="1:18" ht="25.5" x14ac:dyDescent="0.2">
      <c r="A96" s="27" t="s">
        <v>296</v>
      </c>
      <c r="B96" s="8" t="s">
        <v>580</v>
      </c>
      <c r="C96" s="8">
        <v>2006</v>
      </c>
      <c r="D96" s="17" t="s">
        <v>410</v>
      </c>
      <c r="E96" s="8"/>
      <c r="F96" s="8"/>
      <c r="G96" s="17" t="s">
        <v>242</v>
      </c>
      <c r="H96" s="8" t="s">
        <v>838</v>
      </c>
      <c r="I96" s="39">
        <v>39034</v>
      </c>
      <c r="J96" s="30" t="s">
        <v>785</v>
      </c>
      <c r="K96" s="8" t="s">
        <v>786</v>
      </c>
      <c r="L96" s="24">
        <v>0.38</v>
      </c>
      <c r="M96" s="21" t="s">
        <v>753</v>
      </c>
      <c r="N96" s="8">
        <v>3</v>
      </c>
      <c r="O96" s="15" t="s">
        <v>222</v>
      </c>
      <c r="P96" s="15"/>
      <c r="Q96" s="8"/>
      <c r="R96" s="28"/>
    </row>
    <row r="97" spans="1:18" ht="25.5" x14ac:dyDescent="0.2">
      <c r="A97" s="27" t="s">
        <v>296</v>
      </c>
      <c r="B97" s="8" t="s">
        <v>580</v>
      </c>
      <c r="C97" s="8">
        <v>2006</v>
      </c>
      <c r="D97" s="17" t="s">
        <v>410</v>
      </c>
      <c r="E97" s="8"/>
      <c r="F97" s="8"/>
      <c r="G97" s="17" t="s">
        <v>242</v>
      </c>
      <c r="H97" s="8" t="s">
        <v>838</v>
      </c>
      <c r="I97" s="39">
        <v>39065</v>
      </c>
      <c r="J97" s="30" t="s">
        <v>243</v>
      </c>
      <c r="K97" s="8" t="s">
        <v>244</v>
      </c>
      <c r="L97" s="24">
        <v>0.38</v>
      </c>
      <c r="M97" s="21" t="s">
        <v>754</v>
      </c>
      <c r="N97" s="8">
        <v>3</v>
      </c>
      <c r="O97" s="15" t="s">
        <v>223</v>
      </c>
      <c r="P97" s="15"/>
      <c r="Q97" s="8"/>
      <c r="R97" s="28" t="s">
        <v>224</v>
      </c>
    </row>
    <row r="98" spans="1:18" ht="56.45" customHeight="1" x14ac:dyDescent="0.2">
      <c r="A98" s="27" t="s">
        <v>296</v>
      </c>
      <c r="B98" s="8" t="s">
        <v>580</v>
      </c>
      <c r="C98" s="8">
        <v>2006</v>
      </c>
      <c r="D98" s="17" t="s">
        <v>210</v>
      </c>
      <c r="E98" s="8"/>
      <c r="F98" s="8"/>
      <c r="G98" s="17" t="s">
        <v>211</v>
      </c>
      <c r="H98" s="8" t="s">
        <v>838</v>
      </c>
      <c r="I98" s="39">
        <v>39066</v>
      </c>
      <c r="J98" s="30" t="s">
        <v>212</v>
      </c>
      <c r="K98" s="8" t="s">
        <v>213</v>
      </c>
      <c r="L98" s="24">
        <v>0.23</v>
      </c>
      <c r="M98" s="21" t="s">
        <v>214</v>
      </c>
      <c r="N98" s="8">
        <v>3</v>
      </c>
      <c r="O98" s="15" t="s">
        <v>393</v>
      </c>
      <c r="P98" s="15"/>
      <c r="Q98" s="8"/>
      <c r="R98" s="28" t="s">
        <v>215</v>
      </c>
    </row>
    <row r="99" spans="1:18" ht="25.5" x14ac:dyDescent="0.2">
      <c r="A99" s="27" t="s">
        <v>296</v>
      </c>
      <c r="B99" s="8" t="s">
        <v>580</v>
      </c>
      <c r="C99" s="8">
        <v>2006</v>
      </c>
      <c r="D99" s="17" t="s">
        <v>549</v>
      </c>
      <c r="E99" s="8"/>
      <c r="F99" s="8"/>
      <c r="G99" s="17" t="s">
        <v>777</v>
      </c>
      <c r="H99" s="8" t="s">
        <v>838</v>
      </c>
      <c r="I99" s="39">
        <v>39047</v>
      </c>
      <c r="J99" s="30" t="s">
        <v>778</v>
      </c>
      <c r="K99" s="8" t="s">
        <v>779</v>
      </c>
      <c r="L99" s="8"/>
      <c r="M99" s="21" t="s">
        <v>755</v>
      </c>
      <c r="N99" s="8">
        <v>3</v>
      </c>
      <c r="O99" s="15"/>
      <c r="P99" s="15"/>
      <c r="Q99" s="8"/>
      <c r="R99" s="28"/>
    </row>
    <row r="100" spans="1:18" ht="25.5" x14ac:dyDescent="0.2">
      <c r="A100" s="27" t="s">
        <v>296</v>
      </c>
      <c r="B100" s="8" t="s">
        <v>580</v>
      </c>
      <c r="C100" s="8">
        <v>2006</v>
      </c>
      <c r="D100" s="17" t="s">
        <v>329</v>
      </c>
      <c r="E100" s="8"/>
      <c r="F100" s="8"/>
      <c r="G100" s="17" t="s">
        <v>472</v>
      </c>
      <c r="H100" s="8" t="s">
        <v>838</v>
      </c>
      <c r="I100" s="39">
        <v>39034</v>
      </c>
      <c r="J100" s="30" t="s">
        <v>473</v>
      </c>
      <c r="K100" s="8" t="s">
        <v>474</v>
      </c>
      <c r="L100" s="24">
        <v>0.04</v>
      </c>
      <c r="M100" s="21" t="s">
        <v>463</v>
      </c>
      <c r="N100" s="8">
        <v>3</v>
      </c>
      <c r="O100" s="15" t="s">
        <v>898</v>
      </c>
      <c r="P100" s="15"/>
      <c r="Q100" s="8"/>
      <c r="R100" s="28"/>
    </row>
    <row r="101" spans="1:18" ht="25.5" x14ac:dyDescent="0.2">
      <c r="A101" s="27" t="s">
        <v>296</v>
      </c>
      <c r="B101" s="8" t="s">
        <v>580</v>
      </c>
      <c r="C101" s="8">
        <v>2006</v>
      </c>
      <c r="D101" s="17" t="s">
        <v>410</v>
      </c>
      <c r="E101" s="8"/>
      <c r="F101" s="8"/>
      <c r="G101" s="17" t="s">
        <v>245</v>
      </c>
      <c r="H101" s="8" t="s">
        <v>836</v>
      </c>
      <c r="I101" s="39">
        <v>39065</v>
      </c>
      <c r="J101" s="30" t="s">
        <v>246</v>
      </c>
      <c r="K101" s="17" t="s">
        <v>247</v>
      </c>
      <c r="L101" s="24">
        <v>0.17</v>
      </c>
      <c r="M101" s="21" t="s">
        <v>754</v>
      </c>
      <c r="N101" s="8">
        <v>3</v>
      </c>
      <c r="O101" s="15" t="s">
        <v>223</v>
      </c>
      <c r="P101" s="15"/>
      <c r="Q101" s="8"/>
      <c r="R101" s="28" t="s">
        <v>224</v>
      </c>
    </row>
    <row r="102" spans="1:18" ht="25.5" x14ac:dyDescent="0.2">
      <c r="A102" s="27" t="s">
        <v>296</v>
      </c>
      <c r="B102" s="8" t="s">
        <v>580</v>
      </c>
      <c r="C102" s="8">
        <v>2006</v>
      </c>
      <c r="D102" s="17" t="s">
        <v>410</v>
      </c>
      <c r="E102" s="8"/>
      <c r="F102" s="8"/>
      <c r="G102" s="17" t="s">
        <v>269</v>
      </c>
      <c r="H102" s="8" t="s">
        <v>838</v>
      </c>
      <c r="I102" s="39">
        <v>39045</v>
      </c>
      <c r="J102" s="30" t="s">
        <v>270</v>
      </c>
      <c r="K102" s="8" t="s">
        <v>271</v>
      </c>
      <c r="L102" s="24">
        <v>7.0000000000000007E-2</v>
      </c>
      <c r="M102" s="21" t="s">
        <v>756</v>
      </c>
      <c r="N102" s="8">
        <v>3</v>
      </c>
      <c r="O102" s="15" t="s">
        <v>222</v>
      </c>
      <c r="P102" s="15"/>
      <c r="Q102" s="8"/>
      <c r="R102" s="28"/>
    </row>
    <row r="103" spans="1:18" ht="25.5" x14ac:dyDescent="0.2">
      <c r="A103" s="27" t="s">
        <v>296</v>
      </c>
      <c r="B103" s="8" t="s">
        <v>580</v>
      </c>
      <c r="C103" s="8">
        <v>2006</v>
      </c>
      <c r="D103" s="17" t="s">
        <v>549</v>
      </c>
      <c r="E103" s="8"/>
      <c r="F103" s="8"/>
      <c r="G103" s="17" t="s">
        <v>394</v>
      </c>
      <c r="H103" s="8" t="s">
        <v>838</v>
      </c>
      <c r="I103" s="39">
        <v>39064</v>
      </c>
      <c r="J103" s="30" t="s">
        <v>208</v>
      </c>
      <c r="K103" s="8" t="s">
        <v>209</v>
      </c>
      <c r="L103" s="24">
        <v>0.05</v>
      </c>
      <c r="M103" s="21" t="s">
        <v>758</v>
      </c>
      <c r="N103" s="8">
        <v>3</v>
      </c>
      <c r="O103" s="15" t="s">
        <v>416</v>
      </c>
      <c r="P103" s="15"/>
      <c r="Q103" s="8"/>
      <c r="R103" s="28"/>
    </row>
    <row r="104" spans="1:18" ht="25.5" x14ac:dyDescent="0.2">
      <c r="A104" s="27" t="s">
        <v>296</v>
      </c>
      <c r="B104" s="8" t="s">
        <v>580</v>
      </c>
      <c r="C104" s="8">
        <v>2006</v>
      </c>
      <c r="D104" s="17" t="s">
        <v>410</v>
      </c>
      <c r="E104" s="8"/>
      <c r="F104" s="8"/>
      <c r="G104" s="17" t="s">
        <v>236</v>
      </c>
      <c r="H104" s="8" t="s">
        <v>839</v>
      </c>
      <c r="I104" s="39">
        <v>39065</v>
      </c>
      <c r="J104" s="30" t="s">
        <v>237</v>
      </c>
      <c r="K104" s="24" t="s">
        <v>238</v>
      </c>
      <c r="L104" s="24">
        <v>0.55000000000000004</v>
      </c>
      <c r="M104" s="21" t="s">
        <v>754</v>
      </c>
      <c r="N104" s="8">
        <v>3</v>
      </c>
      <c r="O104" s="15" t="s">
        <v>223</v>
      </c>
      <c r="P104" s="15"/>
      <c r="Q104" s="8"/>
      <c r="R104" s="28" t="s">
        <v>121</v>
      </c>
    </row>
    <row r="105" spans="1:18" ht="25.5" x14ac:dyDescent="0.2">
      <c r="A105" s="27" t="s">
        <v>296</v>
      </c>
      <c r="B105" s="8" t="s">
        <v>580</v>
      </c>
      <c r="C105" s="8">
        <v>2006</v>
      </c>
      <c r="D105" s="17" t="s">
        <v>410</v>
      </c>
      <c r="E105" s="8"/>
      <c r="F105" s="8"/>
      <c r="G105" s="17" t="s">
        <v>231</v>
      </c>
      <c r="H105" s="8" t="s">
        <v>838</v>
      </c>
      <c r="I105" s="39">
        <v>39036</v>
      </c>
      <c r="J105" s="30" t="s">
        <v>232</v>
      </c>
      <c r="K105" s="8" t="s">
        <v>233</v>
      </c>
      <c r="L105" s="24">
        <v>0.08</v>
      </c>
      <c r="M105" s="21" t="s">
        <v>221</v>
      </c>
      <c r="N105" s="8">
        <v>3</v>
      </c>
      <c r="O105" s="15" t="s">
        <v>222</v>
      </c>
      <c r="P105" s="15"/>
      <c r="Q105" s="8"/>
      <c r="R105" s="28"/>
    </row>
    <row r="106" spans="1:18" ht="25.5" x14ac:dyDescent="0.2">
      <c r="A106" s="27" t="s">
        <v>296</v>
      </c>
      <c r="B106" s="8" t="s">
        <v>580</v>
      </c>
      <c r="C106" s="8">
        <v>2006</v>
      </c>
      <c r="D106" s="17" t="s">
        <v>410</v>
      </c>
      <c r="E106" s="8"/>
      <c r="F106" s="8"/>
      <c r="G106" s="17" t="s">
        <v>231</v>
      </c>
      <c r="H106" s="8" t="s">
        <v>838</v>
      </c>
      <c r="I106" s="39">
        <v>39048</v>
      </c>
      <c r="J106" s="30" t="s">
        <v>234</v>
      </c>
      <c r="K106" s="8" t="s">
        <v>235</v>
      </c>
      <c r="L106" s="24">
        <v>0.05</v>
      </c>
      <c r="M106" s="21" t="s">
        <v>221</v>
      </c>
      <c r="N106" s="8">
        <v>3</v>
      </c>
      <c r="O106" s="15" t="s">
        <v>222</v>
      </c>
      <c r="P106" s="15"/>
      <c r="Q106" s="8"/>
      <c r="R106" s="28"/>
    </row>
    <row r="107" spans="1:18" ht="25.5" x14ac:dyDescent="0.2">
      <c r="A107" s="27" t="s">
        <v>296</v>
      </c>
      <c r="B107" s="8" t="s">
        <v>580</v>
      </c>
      <c r="C107" s="8">
        <v>2006</v>
      </c>
      <c r="D107" s="17" t="s">
        <v>410</v>
      </c>
      <c r="E107" s="8"/>
      <c r="F107" s="8"/>
      <c r="G107" s="17" t="s">
        <v>225</v>
      </c>
      <c r="H107" s="8" t="s">
        <v>838</v>
      </c>
      <c r="I107" s="39">
        <v>39031</v>
      </c>
      <c r="J107" s="30" t="s">
        <v>226</v>
      </c>
      <c r="K107" s="8" t="s">
        <v>227</v>
      </c>
      <c r="L107" s="24">
        <v>0.53</v>
      </c>
      <c r="M107" s="21" t="s">
        <v>221</v>
      </c>
      <c r="N107" s="8">
        <v>3</v>
      </c>
      <c r="O107" s="15" t="s">
        <v>222</v>
      </c>
      <c r="P107" s="15"/>
      <c r="Q107" s="8"/>
      <c r="R107" s="28"/>
    </row>
    <row r="108" spans="1:18" ht="25.5" x14ac:dyDescent="0.2">
      <c r="A108" s="27" t="s">
        <v>296</v>
      </c>
      <c r="B108" s="8" t="s">
        <v>580</v>
      </c>
      <c r="C108" s="8">
        <v>2006</v>
      </c>
      <c r="D108" s="17" t="s">
        <v>410</v>
      </c>
      <c r="E108" s="8"/>
      <c r="F108" s="8"/>
      <c r="G108" s="17" t="s">
        <v>225</v>
      </c>
      <c r="H108" s="8" t="s">
        <v>838</v>
      </c>
      <c r="I108" s="39">
        <v>39041</v>
      </c>
      <c r="J108" s="30" t="s">
        <v>775</v>
      </c>
      <c r="K108" s="8" t="s">
        <v>227</v>
      </c>
      <c r="L108" s="24">
        <v>0.53</v>
      </c>
      <c r="M108" s="21" t="s">
        <v>776</v>
      </c>
      <c r="N108" s="8">
        <v>3</v>
      </c>
      <c r="O108" s="15" t="s">
        <v>222</v>
      </c>
      <c r="P108" s="15"/>
      <c r="Q108" s="8"/>
      <c r="R108" s="28"/>
    </row>
    <row r="109" spans="1:18" ht="25.5" x14ac:dyDescent="0.2">
      <c r="A109" s="27" t="s">
        <v>296</v>
      </c>
      <c r="B109" s="8" t="s">
        <v>580</v>
      </c>
      <c r="C109" s="8">
        <v>2006</v>
      </c>
      <c r="D109" s="17" t="s">
        <v>410</v>
      </c>
      <c r="E109" s="8"/>
      <c r="F109" s="8"/>
      <c r="G109" s="17" t="s">
        <v>225</v>
      </c>
      <c r="H109" s="8" t="s">
        <v>838</v>
      </c>
      <c r="I109" s="39">
        <v>39065</v>
      </c>
      <c r="J109" s="30" t="s">
        <v>248</v>
      </c>
      <c r="K109" s="8" t="s">
        <v>249</v>
      </c>
      <c r="L109" s="24">
        <v>0.55000000000000004</v>
      </c>
      <c r="M109" s="21" t="s">
        <v>754</v>
      </c>
      <c r="N109" s="8">
        <v>3</v>
      </c>
      <c r="O109" s="15" t="s">
        <v>223</v>
      </c>
      <c r="P109" s="15"/>
      <c r="Q109" s="8"/>
      <c r="R109" s="28" t="s">
        <v>224</v>
      </c>
    </row>
    <row r="110" spans="1:18" ht="25.5" x14ac:dyDescent="0.2">
      <c r="A110" s="27" t="s">
        <v>296</v>
      </c>
      <c r="B110" s="8" t="s">
        <v>580</v>
      </c>
      <c r="C110" s="8">
        <v>2006</v>
      </c>
      <c r="D110" s="17" t="s">
        <v>410</v>
      </c>
      <c r="E110" s="8"/>
      <c r="F110" s="8"/>
      <c r="G110" s="17" t="s">
        <v>250</v>
      </c>
      <c r="H110" s="8" t="s">
        <v>838</v>
      </c>
      <c r="I110" s="39">
        <v>39065</v>
      </c>
      <c r="J110" s="30" t="s">
        <v>251</v>
      </c>
      <c r="K110" s="8" t="s">
        <v>252</v>
      </c>
      <c r="L110" s="24">
        <v>0.04</v>
      </c>
      <c r="M110" s="21" t="s">
        <v>754</v>
      </c>
      <c r="N110" s="8">
        <v>3</v>
      </c>
      <c r="O110" s="15" t="s">
        <v>223</v>
      </c>
      <c r="P110" s="15"/>
      <c r="Q110" s="8"/>
      <c r="R110" s="28" t="s">
        <v>224</v>
      </c>
    </row>
    <row r="111" spans="1:18" ht="25.5" x14ac:dyDescent="0.2">
      <c r="A111" s="27" t="s">
        <v>296</v>
      </c>
      <c r="B111" s="8" t="s">
        <v>580</v>
      </c>
      <c r="C111" s="8">
        <v>2006</v>
      </c>
      <c r="D111" s="17" t="s">
        <v>410</v>
      </c>
      <c r="E111" s="8"/>
      <c r="F111" s="8"/>
      <c r="G111" s="17" t="s">
        <v>780</v>
      </c>
      <c r="H111" s="8" t="s">
        <v>838</v>
      </c>
      <c r="I111" s="39">
        <v>39033</v>
      </c>
      <c r="J111" s="30" t="s">
        <v>781</v>
      </c>
      <c r="K111" s="8" t="s">
        <v>782</v>
      </c>
      <c r="L111" s="24">
        <v>0.2</v>
      </c>
      <c r="M111" s="21" t="s">
        <v>783</v>
      </c>
      <c r="N111" s="8">
        <v>3</v>
      </c>
      <c r="O111" s="15" t="s">
        <v>784</v>
      </c>
      <c r="P111" s="15"/>
      <c r="Q111" s="8"/>
      <c r="R111" s="28"/>
    </row>
    <row r="112" spans="1:18" ht="25.5" x14ac:dyDescent="0.2">
      <c r="A112" s="27" t="s">
        <v>296</v>
      </c>
      <c r="B112" s="8" t="s">
        <v>580</v>
      </c>
      <c r="C112" s="8">
        <v>2006</v>
      </c>
      <c r="D112" s="17" t="s">
        <v>410</v>
      </c>
      <c r="E112" s="8"/>
      <c r="F112" s="8"/>
      <c r="G112" s="17" t="s">
        <v>253</v>
      </c>
      <c r="H112" s="8" t="s">
        <v>839</v>
      </c>
      <c r="I112" s="39">
        <v>39065</v>
      </c>
      <c r="J112" s="30" t="s">
        <v>254</v>
      </c>
      <c r="K112" s="8" t="s">
        <v>255</v>
      </c>
      <c r="L112" s="24">
        <v>0.51</v>
      </c>
      <c r="M112" s="21" t="s">
        <v>754</v>
      </c>
      <c r="N112" s="8">
        <v>3</v>
      </c>
      <c r="O112" s="15" t="s">
        <v>223</v>
      </c>
      <c r="P112" s="15"/>
      <c r="Q112" s="8"/>
      <c r="R112" s="15" t="s">
        <v>224</v>
      </c>
    </row>
    <row r="113" spans="1:18" ht="25.5" x14ac:dyDescent="0.2">
      <c r="A113" s="27" t="s">
        <v>296</v>
      </c>
      <c r="B113" s="8" t="s">
        <v>580</v>
      </c>
      <c r="C113" s="8">
        <v>2006</v>
      </c>
      <c r="D113" s="17" t="s">
        <v>410</v>
      </c>
      <c r="E113" s="8"/>
      <c r="F113" s="8"/>
      <c r="G113" s="17" t="s">
        <v>261</v>
      </c>
      <c r="H113" s="8" t="s">
        <v>838</v>
      </c>
      <c r="I113" s="39">
        <v>39065</v>
      </c>
      <c r="J113" s="30" t="s">
        <v>262</v>
      </c>
      <c r="K113" s="8" t="s">
        <v>264</v>
      </c>
      <c r="L113" s="24">
        <v>0.37</v>
      </c>
      <c r="M113" s="21" t="s">
        <v>761</v>
      </c>
      <c r="N113" s="8">
        <v>3</v>
      </c>
      <c r="O113" s="15" t="s">
        <v>223</v>
      </c>
      <c r="P113" s="15"/>
      <c r="Q113" s="8"/>
      <c r="R113" s="15" t="s">
        <v>122</v>
      </c>
    </row>
    <row r="114" spans="1:18" ht="25.5" x14ac:dyDescent="0.2">
      <c r="A114" s="27" t="s">
        <v>296</v>
      </c>
      <c r="B114" s="8" t="s">
        <v>580</v>
      </c>
      <c r="C114" s="8">
        <v>2006</v>
      </c>
      <c r="D114" s="17" t="s">
        <v>410</v>
      </c>
      <c r="E114" s="8"/>
      <c r="F114" s="8"/>
      <c r="G114" s="17" t="s">
        <v>256</v>
      </c>
      <c r="H114" s="8" t="s">
        <v>838</v>
      </c>
      <c r="I114" s="39">
        <v>39065</v>
      </c>
      <c r="J114" s="30" t="s">
        <v>257</v>
      </c>
      <c r="K114" s="17" t="s">
        <v>258</v>
      </c>
      <c r="L114" s="24">
        <v>0.28999999999999998</v>
      </c>
      <c r="M114" s="21" t="s">
        <v>762</v>
      </c>
      <c r="N114" s="8">
        <v>3</v>
      </c>
      <c r="O114" s="15" t="s">
        <v>223</v>
      </c>
      <c r="P114" s="15"/>
      <c r="Q114" s="8"/>
      <c r="R114" s="15" t="s">
        <v>224</v>
      </c>
    </row>
    <row r="115" spans="1:18" ht="25.5" x14ac:dyDescent="0.2">
      <c r="A115" s="27" t="s">
        <v>296</v>
      </c>
      <c r="B115" s="8" t="s">
        <v>580</v>
      </c>
      <c r="C115" s="8">
        <v>2006</v>
      </c>
      <c r="D115" s="17" t="s">
        <v>410</v>
      </c>
      <c r="E115" s="8"/>
      <c r="F115" s="8"/>
      <c r="G115" s="17" t="s">
        <v>265</v>
      </c>
      <c r="H115" s="8" t="s">
        <v>838</v>
      </c>
      <c r="I115" s="39">
        <v>39033</v>
      </c>
      <c r="J115" s="30" t="s">
        <v>266</v>
      </c>
      <c r="K115" s="8" t="s">
        <v>545</v>
      </c>
      <c r="L115" s="24">
        <v>0.13</v>
      </c>
      <c r="M115" s="21" t="s">
        <v>267</v>
      </c>
      <c r="N115" s="8">
        <v>3</v>
      </c>
      <c r="O115" s="15" t="s">
        <v>268</v>
      </c>
      <c r="P115" s="15"/>
      <c r="Q115" s="8"/>
      <c r="R115" s="15"/>
    </row>
    <row r="116" spans="1:18" ht="25.5" x14ac:dyDescent="0.2">
      <c r="A116" s="27" t="s">
        <v>296</v>
      </c>
      <c r="B116" s="8" t="s">
        <v>580</v>
      </c>
      <c r="C116" s="8">
        <v>2006</v>
      </c>
      <c r="D116" s="17" t="s">
        <v>329</v>
      </c>
      <c r="E116" s="8"/>
      <c r="F116" s="8"/>
      <c r="G116" s="17" t="s">
        <v>469</v>
      </c>
      <c r="H116" s="8" t="s">
        <v>840</v>
      </c>
      <c r="I116" s="39">
        <v>39034</v>
      </c>
      <c r="J116" s="30" t="s">
        <v>470</v>
      </c>
      <c r="K116" s="8" t="s">
        <v>471</v>
      </c>
      <c r="L116" s="23">
        <v>1.7299999999999999E-2</v>
      </c>
      <c r="M116" s="21" t="s">
        <v>804</v>
      </c>
      <c r="N116" s="8">
        <v>3</v>
      </c>
      <c r="O116" s="15" t="s">
        <v>898</v>
      </c>
      <c r="P116" s="15"/>
      <c r="Q116" s="8"/>
      <c r="R116" s="15"/>
    </row>
    <row r="117" spans="1:18" ht="25.5" x14ac:dyDescent="0.2">
      <c r="A117" s="27" t="s">
        <v>296</v>
      </c>
      <c r="B117" s="8" t="s">
        <v>580</v>
      </c>
      <c r="C117" s="8">
        <v>2006</v>
      </c>
      <c r="D117" s="17" t="s">
        <v>329</v>
      </c>
      <c r="E117" s="8"/>
      <c r="F117" s="8"/>
      <c r="G117" s="17" t="s">
        <v>469</v>
      </c>
      <c r="H117" s="8" t="s">
        <v>840</v>
      </c>
      <c r="I117" s="39">
        <v>39044</v>
      </c>
      <c r="J117" s="30" t="s">
        <v>475</v>
      </c>
      <c r="K117" s="8" t="s">
        <v>476</v>
      </c>
      <c r="L117" s="24">
        <v>0.01</v>
      </c>
      <c r="M117" s="21" t="s">
        <v>804</v>
      </c>
      <c r="N117" s="8">
        <v>3</v>
      </c>
      <c r="O117" s="15" t="s">
        <v>898</v>
      </c>
      <c r="P117" s="15"/>
      <c r="Q117" s="8"/>
      <c r="R117" s="15"/>
    </row>
    <row r="118" spans="1:18" ht="25.5" x14ac:dyDescent="0.2">
      <c r="A118" s="27" t="s">
        <v>296</v>
      </c>
      <c r="B118" s="8" t="s">
        <v>580</v>
      </c>
      <c r="C118" s="8">
        <v>2006</v>
      </c>
      <c r="D118" s="17" t="s">
        <v>329</v>
      </c>
      <c r="E118" s="8"/>
      <c r="F118" s="8"/>
      <c r="G118" s="17" t="s">
        <v>469</v>
      </c>
      <c r="H118" s="8" t="s">
        <v>840</v>
      </c>
      <c r="I118" s="39">
        <v>39046</v>
      </c>
      <c r="J118" s="30" t="s">
        <v>477</v>
      </c>
      <c r="K118" s="8" t="s">
        <v>478</v>
      </c>
      <c r="L118" s="24">
        <v>0.28000000000000003</v>
      </c>
      <c r="M118" s="21" t="s">
        <v>804</v>
      </c>
      <c r="N118" s="8">
        <v>3</v>
      </c>
      <c r="O118" s="15" t="s">
        <v>898</v>
      </c>
      <c r="P118" s="15"/>
      <c r="Q118" s="8"/>
      <c r="R118" s="15"/>
    </row>
    <row r="119" spans="1:18" ht="25.5" x14ac:dyDescent="0.2">
      <c r="A119" s="27" t="s">
        <v>296</v>
      </c>
      <c r="B119" s="8" t="s">
        <v>580</v>
      </c>
      <c r="C119" s="8">
        <v>2006</v>
      </c>
      <c r="D119" s="17" t="s">
        <v>329</v>
      </c>
      <c r="E119" s="8"/>
      <c r="F119" s="8"/>
      <c r="G119" s="17" t="s">
        <v>469</v>
      </c>
      <c r="H119" s="8" t="s">
        <v>840</v>
      </c>
      <c r="I119" s="39">
        <v>39047</v>
      </c>
      <c r="J119" s="30" t="s">
        <v>479</v>
      </c>
      <c r="K119" s="8" t="s">
        <v>480</v>
      </c>
      <c r="L119" s="24">
        <v>0.19</v>
      </c>
      <c r="M119" s="21" t="s">
        <v>804</v>
      </c>
      <c r="N119" s="8">
        <v>3</v>
      </c>
      <c r="O119" s="15" t="s">
        <v>898</v>
      </c>
      <c r="P119" s="15"/>
      <c r="Q119" s="8"/>
      <c r="R119" s="28"/>
    </row>
    <row r="120" spans="1:18" ht="25.5" x14ac:dyDescent="0.2">
      <c r="A120" s="27" t="s">
        <v>296</v>
      </c>
      <c r="B120" s="8" t="s">
        <v>580</v>
      </c>
      <c r="C120" s="8">
        <v>2006</v>
      </c>
      <c r="D120" s="17" t="s">
        <v>329</v>
      </c>
      <c r="E120" s="8"/>
      <c r="F120" s="8"/>
      <c r="G120" s="17" t="s">
        <v>469</v>
      </c>
      <c r="H120" s="8" t="s">
        <v>840</v>
      </c>
      <c r="I120" s="39">
        <v>39049</v>
      </c>
      <c r="J120" s="30" t="s">
        <v>481</v>
      </c>
      <c r="K120" s="8" t="s">
        <v>482</v>
      </c>
      <c r="L120" s="24">
        <v>0.01</v>
      </c>
      <c r="M120" s="21" t="s">
        <v>804</v>
      </c>
      <c r="N120" s="8">
        <v>3</v>
      </c>
      <c r="O120" s="15" t="s">
        <v>898</v>
      </c>
      <c r="P120" s="15"/>
      <c r="Q120" s="8"/>
      <c r="R120" s="28"/>
    </row>
    <row r="121" spans="1:18" ht="25.5" x14ac:dyDescent="0.2">
      <c r="A121" s="27" t="s">
        <v>296</v>
      </c>
      <c r="B121" s="8" t="s">
        <v>580</v>
      </c>
      <c r="C121" s="8">
        <v>2006</v>
      </c>
      <c r="D121" s="17" t="s">
        <v>329</v>
      </c>
      <c r="E121" s="8"/>
      <c r="F121" s="8"/>
      <c r="G121" s="17" t="s">
        <v>469</v>
      </c>
      <c r="H121" s="8" t="s">
        <v>840</v>
      </c>
      <c r="I121" s="39">
        <v>39051</v>
      </c>
      <c r="J121" s="30" t="s">
        <v>483</v>
      </c>
      <c r="K121" s="8" t="s">
        <v>200</v>
      </c>
      <c r="L121" s="24">
        <v>0.23</v>
      </c>
      <c r="M121" s="21" t="s">
        <v>804</v>
      </c>
      <c r="N121" s="8">
        <v>3</v>
      </c>
      <c r="O121" s="15" t="s">
        <v>898</v>
      </c>
      <c r="P121" s="15"/>
      <c r="Q121" s="8"/>
      <c r="R121" s="28"/>
    </row>
    <row r="122" spans="1:18" ht="25.5" x14ac:dyDescent="0.2">
      <c r="A122" s="27" t="s">
        <v>296</v>
      </c>
      <c r="B122" s="8" t="s">
        <v>580</v>
      </c>
      <c r="C122" s="8">
        <v>2006</v>
      </c>
      <c r="D122" s="17" t="s">
        <v>329</v>
      </c>
      <c r="E122" s="8"/>
      <c r="F122" s="8"/>
      <c r="G122" s="17" t="s">
        <v>464</v>
      </c>
      <c r="H122" s="8" t="s">
        <v>840</v>
      </c>
      <c r="I122" s="39">
        <v>39028</v>
      </c>
      <c r="J122" s="30" t="s">
        <v>465</v>
      </c>
      <c r="K122" s="29" t="s">
        <v>466</v>
      </c>
      <c r="L122" s="24">
        <v>0.4</v>
      </c>
      <c r="M122" s="21" t="s">
        <v>804</v>
      </c>
      <c r="N122" s="8">
        <v>3</v>
      </c>
      <c r="O122" s="15" t="s">
        <v>898</v>
      </c>
      <c r="P122" s="15"/>
      <c r="Q122" s="8"/>
      <c r="R122" s="28"/>
    </row>
    <row r="123" spans="1:18" ht="25.5" x14ac:dyDescent="0.2">
      <c r="A123" s="27" t="s">
        <v>296</v>
      </c>
      <c r="B123" s="8" t="s">
        <v>580</v>
      </c>
      <c r="C123" s="8">
        <v>2006</v>
      </c>
      <c r="D123" s="17" t="s">
        <v>329</v>
      </c>
      <c r="E123" s="8"/>
      <c r="F123" s="8"/>
      <c r="G123" s="17" t="s">
        <v>205</v>
      </c>
      <c r="H123" s="8" t="s">
        <v>840</v>
      </c>
      <c r="I123" s="39">
        <v>39056</v>
      </c>
      <c r="J123" s="30" t="s">
        <v>206</v>
      </c>
      <c r="K123" s="8" t="s">
        <v>207</v>
      </c>
      <c r="L123" s="24">
        <v>0.12</v>
      </c>
      <c r="M123" s="21" t="s">
        <v>804</v>
      </c>
      <c r="N123" s="8">
        <v>3</v>
      </c>
      <c r="O123" s="15" t="s">
        <v>898</v>
      </c>
      <c r="P123" s="15"/>
      <c r="Q123" s="8"/>
      <c r="R123" s="28"/>
    </row>
    <row r="124" spans="1:18" ht="25.5" x14ac:dyDescent="0.2">
      <c r="A124" s="27" t="s">
        <v>296</v>
      </c>
      <c r="B124" s="8" t="s">
        <v>580</v>
      </c>
      <c r="C124" s="8">
        <v>2006</v>
      </c>
      <c r="D124" s="17" t="s">
        <v>329</v>
      </c>
      <c r="E124" s="8"/>
      <c r="F124" s="8"/>
      <c r="G124" s="17" t="s">
        <v>27</v>
      </c>
      <c r="H124" s="8" t="s">
        <v>840</v>
      </c>
      <c r="I124" s="39">
        <v>39008</v>
      </c>
      <c r="J124" s="30" t="s">
        <v>816</v>
      </c>
      <c r="K124" s="8" t="s">
        <v>817</v>
      </c>
      <c r="L124" s="24">
        <v>0.12</v>
      </c>
      <c r="M124" s="21" t="s">
        <v>804</v>
      </c>
      <c r="N124" s="8">
        <v>3</v>
      </c>
      <c r="O124" s="15" t="s">
        <v>898</v>
      </c>
      <c r="P124" s="15"/>
      <c r="Q124" s="8"/>
      <c r="R124" s="28"/>
    </row>
    <row r="125" spans="1:18" ht="25.5" x14ac:dyDescent="0.2">
      <c r="A125" s="27" t="s">
        <v>296</v>
      </c>
      <c r="B125" s="8" t="s">
        <v>580</v>
      </c>
      <c r="C125" s="8">
        <v>2006</v>
      </c>
      <c r="D125" s="17" t="s">
        <v>329</v>
      </c>
      <c r="E125" s="8"/>
      <c r="F125" s="8"/>
      <c r="G125" s="17" t="s">
        <v>27</v>
      </c>
      <c r="H125" s="8" t="s">
        <v>840</v>
      </c>
      <c r="I125" s="39">
        <v>39034</v>
      </c>
      <c r="J125" s="30" t="s">
        <v>467</v>
      </c>
      <c r="K125" s="8" t="s">
        <v>468</v>
      </c>
      <c r="L125" s="24">
        <v>0.26</v>
      </c>
      <c r="M125" s="21" t="s">
        <v>804</v>
      </c>
      <c r="N125" s="8">
        <v>3</v>
      </c>
      <c r="O125" s="15" t="s">
        <v>898</v>
      </c>
      <c r="P125" s="15"/>
      <c r="Q125" s="8"/>
      <c r="R125" s="28"/>
    </row>
    <row r="126" spans="1:18" ht="25.5" x14ac:dyDescent="0.2">
      <c r="A126" s="27" t="s">
        <v>296</v>
      </c>
      <c r="B126" s="8" t="s">
        <v>580</v>
      </c>
      <c r="C126" s="8">
        <v>2006</v>
      </c>
      <c r="D126" s="17" t="s">
        <v>329</v>
      </c>
      <c r="E126" s="8"/>
      <c r="F126" s="8"/>
      <c r="G126" s="17" t="s">
        <v>27</v>
      </c>
      <c r="H126" s="8" t="s">
        <v>840</v>
      </c>
      <c r="I126" s="39">
        <v>39047</v>
      </c>
      <c r="J126" s="30" t="s">
        <v>203</v>
      </c>
      <c r="K126" s="8" t="s">
        <v>204</v>
      </c>
      <c r="L126" s="24">
        <v>0.46</v>
      </c>
      <c r="M126" s="21" t="s">
        <v>804</v>
      </c>
      <c r="N126" s="8">
        <v>3</v>
      </c>
      <c r="O126" s="15" t="s">
        <v>898</v>
      </c>
      <c r="P126" s="15"/>
      <c r="Q126" s="8"/>
      <c r="R126" s="28"/>
    </row>
    <row r="127" spans="1:18" ht="25.5" x14ac:dyDescent="0.2">
      <c r="A127" s="27" t="s">
        <v>296</v>
      </c>
      <c r="B127" s="8" t="s">
        <v>580</v>
      </c>
      <c r="C127" s="8">
        <v>2006</v>
      </c>
      <c r="D127" s="17" t="s">
        <v>329</v>
      </c>
      <c r="E127" s="8"/>
      <c r="F127" s="8"/>
      <c r="G127" s="17" t="s">
        <v>27</v>
      </c>
      <c r="H127" s="8" t="s">
        <v>840</v>
      </c>
      <c r="I127" s="39">
        <v>39048</v>
      </c>
      <c r="J127" s="30" t="s">
        <v>201</v>
      </c>
      <c r="K127" s="8" t="s">
        <v>202</v>
      </c>
      <c r="L127" s="24">
        <v>0.48</v>
      </c>
      <c r="M127" s="21" t="s">
        <v>804</v>
      </c>
      <c r="N127" s="8">
        <v>3</v>
      </c>
      <c r="O127" s="15" t="s">
        <v>898</v>
      </c>
      <c r="P127" s="15"/>
      <c r="Q127" s="8"/>
      <c r="R127" s="28"/>
    </row>
    <row r="128" spans="1:18" ht="25.5" x14ac:dyDescent="0.2">
      <c r="A128" s="27" t="s">
        <v>296</v>
      </c>
      <c r="B128" s="8" t="s">
        <v>580</v>
      </c>
      <c r="C128" s="8">
        <v>2006</v>
      </c>
      <c r="D128" s="17" t="s">
        <v>329</v>
      </c>
      <c r="E128" s="8"/>
      <c r="F128" s="8"/>
      <c r="G128" s="17" t="s">
        <v>27</v>
      </c>
      <c r="H128" s="8" t="s">
        <v>840</v>
      </c>
      <c r="I128" s="39">
        <v>39028</v>
      </c>
      <c r="J128" s="30" t="s">
        <v>465</v>
      </c>
      <c r="K128" s="8" t="s">
        <v>466</v>
      </c>
      <c r="L128" s="24">
        <v>0.4</v>
      </c>
      <c r="M128" s="21" t="s">
        <v>804</v>
      </c>
      <c r="N128" s="8">
        <v>3</v>
      </c>
      <c r="O128" s="15" t="s">
        <v>898</v>
      </c>
      <c r="P128" s="15"/>
      <c r="Q128" s="8"/>
      <c r="R128" s="28"/>
    </row>
    <row r="129" spans="1:18" ht="25.5" x14ac:dyDescent="0.2">
      <c r="A129" s="27" t="s">
        <v>296</v>
      </c>
      <c r="B129" s="8" t="s">
        <v>580</v>
      </c>
      <c r="C129" s="8">
        <v>2006</v>
      </c>
      <c r="D129" s="17" t="s">
        <v>329</v>
      </c>
      <c r="E129" s="8"/>
      <c r="F129" s="8"/>
      <c r="G129" s="17" t="s">
        <v>460</v>
      </c>
      <c r="H129" s="8" t="s">
        <v>840</v>
      </c>
      <c r="I129" s="39">
        <v>39034</v>
      </c>
      <c r="J129" s="30" t="s">
        <v>470</v>
      </c>
      <c r="K129" s="8" t="s">
        <v>98</v>
      </c>
      <c r="L129" s="24">
        <v>0.44</v>
      </c>
      <c r="M129" s="21" t="s">
        <v>804</v>
      </c>
      <c r="N129" s="8">
        <v>3</v>
      </c>
      <c r="O129" s="15" t="s">
        <v>898</v>
      </c>
      <c r="P129" s="15"/>
      <c r="Q129" s="8"/>
      <c r="R129" s="28"/>
    </row>
    <row r="130" spans="1:18" ht="25.5" x14ac:dyDescent="0.2">
      <c r="A130" s="27" t="s">
        <v>296</v>
      </c>
      <c r="B130" s="8" t="s">
        <v>580</v>
      </c>
      <c r="C130" s="8">
        <v>2006</v>
      </c>
      <c r="D130" s="17" t="s">
        <v>329</v>
      </c>
      <c r="E130" s="8"/>
      <c r="F130" s="8"/>
      <c r="G130" s="17" t="s">
        <v>460</v>
      </c>
      <c r="H130" s="8" t="s">
        <v>840</v>
      </c>
      <c r="I130" s="39">
        <v>39035</v>
      </c>
      <c r="J130" s="30" t="s">
        <v>99</v>
      </c>
      <c r="K130" s="8" t="s">
        <v>100</v>
      </c>
      <c r="L130" s="24">
        <v>0.33</v>
      </c>
      <c r="M130" s="21" t="s">
        <v>804</v>
      </c>
      <c r="N130" s="8">
        <v>3</v>
      </c>
      <c r="O130" s="15" t="s">
        <v>898</v>
      </c>
      <c r="P130" s="15"/>
      <c r="Q130" s="8"/>
      <c r="R130" s="28"/>
    </row>
    <row r="131" spans="1:18" ht="25.5" x14ac:dyDescent="0.2">
      <c r="A131" s="27" t="s">
        <v>296</v>
      </c>
      <c r="B131" s="8" t="s">
        <v>580</v>
      </c>
      <c r="C131" s="8">
        <v>2006</v>
      </c>
      <c r="D131" s="17" t="s">
        <v>329</v>
      </c>
      <c r="E131" s="8"/>
      <c r="F131" s="8"/>
      <c r="G131" s="17" t="s">
        <v>460</v>
      </c>
      <c r="H131" s="8" t="s">
        <v>840</v>
      </c>
      <c r="I131" s="39">
        <v>39044</v>
      </c>
      <c r="J131" s="30" t="s">
        <v>475</v>
      </c>
      <c r="K131" s="8" t="s">
        <v>101</v>
      </c>
      <c r="L131" s="24">
        <v>0.01</v>
      </c>
      <c r="M131" s="21" t="s">
        <v>804</v>
      </c>
      <c r="N131" s="8">
        <v>3</v>
      </c>
      <c r="O131" s="15" t="s">
        <v>898</v>
      </c>
      <c r="P131" s="15"/>
      <c r="Q131" s="8"/>
      <c r="R131" s="28"/>
    </row>
    <row r="132" spans="1:18" ht="25.5" x14ac:dyDescent="0.2">
      <c r="A132" s="27" t="s">
        <v>296</v>
      </c>
      <c r="B132" s="8" t="s">
        <v>580</v>
      </c>
      <c r="C132" s="8">
        <v>2006</v>
      </c>
      <c r="D132" s="17" t="s">
        <v>329</v>
      </c>
      <c r="E132" s="8"/>
      <c r="F132" s="8"/>
      <c r="G132" s="17" t="s">
        <v>460</v>
      </c>
      <c r="H132" s="8" t="s">
        <v>840</v>
      </c>
      <c r="I132" s="39">
        <v>39046</v>
      </c>
      <c r="J132" s="30" t="s">
        <v>477</v>
      </c>
      <c r="K132" s="8" t="s">
        <v>478</v>
      </c>
      <c r="L132" s="24">
        <v>0.28000000000000003</v>
      </c>
      <c r="M132" s="21" t="s">
        <v>804</v>
      </c>
      <c r="N132" s="8">
        <v>3</v>
      </c>
      <c r="O132" s="15" t="s">
        <v>773</v>
      </c>
      <c r="P132" s="15"/>
      <c r="Q132" s="8"/>
      <c r="R132" s="28"/>
    </row>
    <row r="133" spans="1:18" ht="25.5" x14ac:dyDescent="0.2">
      <c r="A133" s="27" t="s">
        <v>296</v>
      </c>
      <c r="B133" s="8" t="s">
        <v>580</v>
      </c>
      <c r="C133" s="8">
        <v>2006</v>
      </c>
      <c r="D133" s="17" t="s">
        <v>329</v>
      </c>
      <c r="E133" s="8"/>
      <c r="F133" s="8"/>
      <c r="G133" s="17" t="s">
        <v>460</v>
      </c>
      <c r="H133" s="8" t="s">
        <v>840</v>
      </c>
      <c r="I133" s="39">
        <v>39047</v>
      </c>
      <c r="J133" s="30" t="s">
        <v>479</v>
      </c>
      <c r="K133" s="8" t="s">
        <v>480</v>
      </c>
      <c r="L133" s="24">
        <v>0.19</v>
      </c>
      <c r="M133" s="21" t="s">
        <v>804</v>
      </c>
      <c r="N133" s="8">
        <v>3</v>
      </c>
      <c r="O133" s="15" t="s">
        <v>898</v>
      </c>
      <c r="P133" s="15"/>
      <c r="Q133" s="8"/>
      <c r="R133" s="28"/>
    </row>
    <row r="134" spans="1:18" ht="25.5" x14ac:dyDescent="0.2">
      <c r="A134" s="27" t="s">
        <v>296</v>
      </c>
      <c r="B134" s="8" t="s">
        <v>580</v>
      </c>
      <c r="C134" s="8">
        <v>2006</v>
      </c>
      <c r="D134" s="17" t="s">
        <v>329</v>
      </c>
      <c r="E134" s="8"/>
      <c r="F134" s="8"/>
      <c r="G134" s="17" t="s">
        <v>460</v>
      </c>
      <c r="H134" s="8" t="s">
        <v>840</v>
      </c>
      <c r="I134" s="39">
        <v>39049</v>
      </c>
      <c r="J134" s="30" t="s">
        <v>481</v>
      </c>
      <c r="K134" s="8" t="s">
        <v>482</v>
      </c>
      <c r="L134" s="24">
        <v>0.01</v>
      </c>
      <c r="M134" s="21" t="s">
        <v>804</v>
      </c>
      <c r="N134" s="8">
        <v>3</v>
      </c>
      <c r="O134" s="15" t="s">
        <v>396</v>
      </c>
      <c r="P134" s="15"/>
      <c r="Q134" s="8"/>
      <c r="R134" s="28"/>
    </row>
    <row r="135" spans="1:18" ht="25.5" x14ac:dyDescent="0.2">
      <c r="A135" s="27" t="s">
        <v>296</v>
      </c>
      <c r="B135" s="8" t="s">
        <v>580</v>
      </c>
      <c r="C135" s="8">
        <v>2006</v>
      </c>
      <c r="D135" s="17" t="s">
        <v>329</v>
      </c>
      <c r="E135" s="8"/>
      <c r="F135" s="8"/>
      <c r="G135" s="17" t="s">
        <v>460</v>
      </c>
      <c r="H135" s="8" t="s">
        <v>840</v>
      </c>
      <c r="I135" s="39">
        <v>39051</v>
      </c>
      <c r="J135" s="30" t="s">
        <v>483</v>
      </c>
      <c r="K135" s="8" t="s">
        <v>200</v>
      </c>
      <c r="L135" s="24">
        <v>0.23</v>
      </c>
      <c r="M135" s="21" t="s">
        <v>804</v>
      </c>
      <c r="N135" s="8">
        <v>3</v>
      </c>
      <c r="O135" s="15" t="s">
        <v>898</v>
      </c>
      <c r="P135" s="15"/>
      <c r="Q135" s="8"/>
      <c r="R135" s="28"/>
    </row>
    <row r="136" spans="1:18" ht="25.5" x14ac:dyDescent="0.2">
      <c r="A136" s="27" t="s">
        <v>296</v>
      </c>
      <c r="B136" s="8" t="s">
        <v>580</v>
      </c>
      <c r="C136" s="8">
        <v>2006</v>
      </c>
      <c r="D136" s="17" t="s">
        <v>329</v>
      </c>
      <c r="E136" s="8"/>
      <c r="F136" s="8"/>
      <c r="G136" s="17" t="s">
        <v>460</v>
      </c>
      <c r="H136" s="8" t="s">
        <v>840</v>
      </c>
      <c r="I136" s="39">
        <v>39028</v>
      </c>
      <c r="J136" s="30" t="s">
        <v>461</v>
      </c>
      <c r="K136" s="8" t="s">
        <v>462</v>
      </c>
      <c r="L136" s="24">
        <v>0.23</v>
      </c>
      <c r="M136" s="21" t="s">
        <v>804</v>
      </c>
      <c r="N136" s="8">
        <v>3</v>
      </c>
      <c r="O136" s="15" t="s">
        <v>898</v>
      </c>
      <c r="P136" s="15"/>
      <c r="Q136" s="8"/>
      <c r="R136" s="28"/>
    </row>
    <row r="137" spans="1:18" ht="25.5" x14ac:dyDescent="0.2">
      <c r="A137" s="27" t="s">
        <v>296</v>
      </c>
      <c r="B137" s="8" t="s">
        <v>580</v>
      </c>
      <c r="C137" s="8">
        <v>2006</v>
      </c>
      <c r="D137" s="17" t="s">
        <v>329</v>
      </c>
      <c r="E137" s="8"/>
      <c r="F137" s="8"/>
      <c r="G137" s="17" t="s">
        <v>460</v>
      </c>
      <c r="H137" s="8" t="s">
        <v>840</v>
      </c>
      <c r="I137" s="39">
        <v>39056</v>
      </c>
      <c r="J137" s="30" t="s">
        <v>206</v>
      </c>
      <c r="K137" s="8" t="s">
        <v>774</v>
      </c>
      <c r="L137" s="24">
        <v>0.12</v>
      </c>
      <c r="M137" s="21" t="s">
        <v>804</v>
      </c>
      <c r="N137" s="8">
        <v>3</v>
      </c>
      <c r="O137" s="15" t="s">
        <v>898</v>
      </c>
      <c r="P137" s="15"/>
      <c r="Q137" s="8"/>
      <c r="R137" s="28"/>
    </row>
    <row r="138" spans="1:18" x14ac:dyDescent="0.2">
      <c r="A138" s="27" t="s">
        <v>515</v>
      </c>
      <c r="B138" s="8" t="s">
        <v>577</v>
      </c>
      <c r="C138" s="8">
        <v>2007</v>
      </c>
      <c r="D138" s="17" t="s">
        <v>35</v>
      </c>
      <c r="E138" s="8"/>
      <c r="F138" s="8"/>
      <c r="G138" s="17" t="s">
        <v>42</v>
      </c>
      <c r="H138" s="8" t="s">
        <v>839</v>
      </c>
      <c r="I138" s="39">
        <v>39402</v>
      </c>
      <c r="J138" s="30" t="s">
        <v>37</v>
      </c>
      <c r="K138" s="8" t="s">
        <v>38</v>
      </c>
      <c r="L138" s="24">
        <v>0.17</v>
      </c>
      <c r="M138" s="21" t="s">
        <v>39</v>
      </c>
      <c r="N138" s="8">
        <v>1</v>
      </c>
      <c r="O138" s="15" t="s">
        <v>40</v>
      </c>
      <c r="P138" s="15"/>
      <c r="Q138" s="8"/>
      <c r="R138" s="28"/>
    </row>
    <row r="139" spans="1:18" ht="60.95" customHeight="1" x14ac:dyDescent="0.2">
      <c r="A139" s="27" t="s">
        <v>810</v>
      </c>
      <c r="B139" s="8" t="s">
        <v>577</v>
      </c>
      <c r="C139" s="8">
        <v>2007</v>
      </c>
      <c r="D139" s="17" t="s">
        <v>598</v>
      </c>
      <c r="E139" s="8"/>
      <c r="F139" s="8"/>
      <c r="G139" s="17" t="s">
        <v>69</v>
      </c>
      <c r="H139" s="8" t="s">
        <v>839</v>
      </c>
      <c r="I139" s="39">
        <v>39231</v>
      </c>
      <c r="J139" s="30" t="s">
        <v>70</v>
      </c>
      <c r="K139" s="8" t="s">
        <v>71</v>
      </c>
      <c r="L139" s="24">
        <v>0.16</v>
      </c>
      <c r="M139" s="21" t="s">
        <v>737</v>
      </c>
      <c r="N139" s="8">
        <v>1</v>
      </c>
      <c r="O139" s="15" t="s">
        <v>72</v>
      </c>
      <c r="P139" s="15" t="s">
        <v>5</v>
      </c>
      <c r="Q139" s="8"/>
      <c r="R139" s="28" t="s">
        <v>881</v>
      </c>
    </row>
    <row r="140" spans="1:18" ht="63.75" x14ac:dyDescent="0.2">
      <c r="A140" s="27" t="s">
        <v>810</v>
      </c>
      <c r="B140" s="8" t="s">
        <v>577</v>
      </c>
      <c r="C140" s="8">
        <v>2007</v>
      </c>
      <c r="D140" s="17" t="s">
        <v>80</v>
      </c>
      <c r="E140" s="8"/>
      <c r="F140" s="8"/>
      <c r="G140" s="17" t="s">
        <v>81</v>
      </c>
      <c r="H140" s="8" t="s">
        <v>839</v>
      </c>
      <c r="I140" s="39">
        <v>39226</v>
      </c>
      <c r="J140" s="30" t="s">
        <v>82</v>
      </c>
      <c r="K140" s="8" t="s">
        <v>83</v>
      </c>
      <c r="L140" s="8"/>
      <c r="M140" s="21" t="s">
        <v>738</v>
      </c>
      <c r="N140" s="8">
        <v>3</v>
      </c>
      <c r="O140" s="15" t="s">
        <v>453</v>
      </c>
      <c r="P140" s="15"/>
      <c r="Q140" s="8"/>
      <c r="R140" s="28" t="s">
        <v>882</v>
      </c>
    </row>
    <row r="141" spans="1:18" ht="25.5" x14ac:dyDescent="0.2">
      <c r="A141" s="27" t="s">
        <v>810</v>
      </c>
      <c r="B141" s="8" t="s">
        <v>577</v>
      </c>
      <c r="C141" s="8">
        <v>2007</v>
      </c>
      <c r="D141" s="17" t="s">
        <v>87</v>
      </c>
      <c r="E141" s="8"/>
      <c r="F141" s="8"/>
      <c r="G141" s="17" t="s">
        <v>88</v>
      </c>
      <c r="H141" s="8" t="s">
        <v>838</v>
      </c>
      <c r="I141" s="39">
        <v>39208</v>
      </c>
      <c r="J141" s="30" t="s">
        <v>89</v>
      </c>
      <c r="K141" s="17" t="s">
        <v>90</v>
      </c>
      <c r="L141" s="8" t="s">
        <v>91</v>
      </c>
      <c r="M141" s="21" t="s">
        <v>92</v>
      </c>
      <c r="N141" s="8">
        <v>2</v>
      </c>
      <c r="O141" s="15" t="s">
        <v>454</v>
      </c>
      <c r="P141" s="15"/>
      <c r="Q141" s="8"/>
      <c r="R141" s="28" t="s">
        <v>883</v>
      </c>
    </row>
    <row r="142" spans="1:18" ht="25.5" x14ac:dyDescent="0.2">
      <c r="A142" s="27" t="s">
        <v>810</v>
      </c>
      <c r="B142" s="8" t="s">
        <v>577</v>
      </c>
      <c r="C142" s="8">
        <v>2007</v>
      </c>
      <c r="D142" s="17" t="s">
        <v>73</v>
      </c>
      <c r="E142" s="8"/>
      <c r="F142" s="8"/>
      <c r="G142" s="17" t="s">
        <v>74</v>
      </c>
      <c r="H142" s="8" t="s">
        <v>838</v>
      </c>
      <c r="I142" s="39">
        <v>39210</v>
      </c>
      <c r="J142" s="30" t="s">
        <v>75</v>
      </c>
      <c r="K142" s="8" t="s">
        <v>76</v>
      </c>
      <c r="L142" s="24">
        <v>0.26</v>
      </c>
      <c r="M142" s="21" t="s">
        <v>77</v>
      </c>
      <c r="N142" s="8">
        <v>1</v>
      </c>
      <c r="O142" s="15" t="s">
        <v>78</v>
      </c>
      <c r="P142" s="15" t="s">
        <v>79</v>
      </c>
      <c r="Q142" s="8"/>
      <c r="R142" s="28" t="s">
        <v>884</v>
      </c>
    </row>
    <row r="143" spans="1:18" ht="38.25" x14ac:dyDescent="0.2">
      <c r="A143" s="27" t="s">
        <v>810</v>
      </c>
      <c r="B143" s="8" t="s">
        <v>577</v>
      </c>
      <c r="C143" s="8">
        <v>2007</v>
      </c>
      <c r="D143" s="17" t="s">
        <v>720</v>
      </c>
      <c r="E143" s="8"/>
      <c r="F143" s="8"/>
      <c r="G143" s="17" t="s">
        <v>84</v>
      </c>
      <c r="H143" s="8" t="s">
        <v>838</v>
      </c>
      <c r="I143" s="39">
        <v>39257</v>
      </c>
      <c r="J143" s="30"/>
      <c r="K143" s="8" t="s">
        <v>85</v>
      </c>
      <c r="L143" s="24">
        <v>0.34</v>
      </c>
      <c r="M143" s="21" t="s">
        <v>732</v>
      </c>
      <c r="N143" s="8">
        <v>3</v>
      </c>
      <c r="O143" s="15" t="s">
        <v>86</v>
      </c>
      <c r="P143" s="15"/>
      <c r="Q143" s="8"/>
      <c r="R143" s="28"/>
    </row>
    <row r="144" spans="1:18" ht="25.5" customHeight="1" x14ac:dyDescent="0.2">
      <c r="A144" s="27" t="s">
        <v>810</v>
      </c>
      <c r="B144" s="8" t="s">
        <v>577</v>
      </c>
      <c r="C144" s="8">
        <v>2007</v>
      </c>
      <c r="D144" s="17" t="s">
        <v>87</v>
      </c>
      <c r="E144" s="8"/>
      <c r="F144" s="8"/>
      <c r="G144" s="17" t="s">
        <v>97</v>
      </c>
      <c r="H144" s="8" t="s">
        <v>838</v>
      </c>
      <c r="I144" s="39">
        <v>39246</v>
      </c>
      <c r="J144" s="30" t="s">
        <v>93</v>
      </c>
      <c r="K144" s="8" t="s">
        <v>94</v>
      </c>
      <c r="L144" s="24">
        <v>0.08</v>
      </c>
      <c r="M144" s="21" t="s">
        <v>95</v>
      </c>
      <c r="N144" s="8">
        <v>3</v>
      </c>
      <c r="O144" s="15" t="s">
        <v>96</v>
      </c>
      <c r="P144" s="15"/>
      <c r="Q144" s="8"/>
      <c r="R144" s="28"/>
    </row>
    <row r="145" spans="1:18" ht="38.25" x14ac:dyDescent="0.2">
      <c r="A145" s="27" t="s">
        <v>285</v>
      </c>
      <c r="B145" s="8" t="s">
        <v>577</v>
      </c>
      <c r="C145" s="8">
        <v>2007</v>
      </c>
      <c r="D145" s="17" t="s">
        <v>58</v>
      </c>
      <c r="E145" s="8"/>
      <c r="F145" s="8"/>
      <c r="G145" s="17" t="s">
        <v>62</v>
      </c>
      <c r="H145" s="8" t="s">
        <v>838</v>
      </c>
      <c r="I145" s="39">
        <v>39187</v>
      </c>
      <c r="J145" s="30" t="s">
        <v>63</v>
      </c>
      <c r="K145" s="8" t="s">
        <v>64</v>
      </c>
      <c r="L145" s="8"/>
      <c r="M145" s="21" t="s">
        <v>741</v>
      </c>
      <c r="N145" s="8">
        <v>3</v>
      </c>
      <c r="O145" s="15" t="s">
        <v>61</v>
      </c>
      <c r="P145" s="15"/>
      <c r="Q145" s="8"/>
      <c r="R145" s="28" t="s">
        <v>65</v>
      </c>
    </row>
    <row r="146" spans="1:18" ht="103.5" customHeight="1" x14ac:dyDescent="0.2">
      <c r="A146" s="27" t="s">
        <v>285</v>
      </c>
      <c r="B146" s="8" t="s">
        <v>577</v>
      </c>
      <c r="C146" s="8">
        <v>2007</v>
      </c>
      <c r="D146" s="17" t="s">
        <v>46</v>
      </c>
      <c r="E146" s="8"/>
      <c r="F146" s="8"/>
      <c r="G146" s="17" t="s">
        <v>47</v>
      </c>
      <c r="H146" s="8" t="s">
        <v>838</v>
      </c>
      <c r="I146" s="39">
        <v>39237</v>
      </c>
      <c r="J146" s="30" t="s">
        <v>48</v>
      </c>
      <c r="K146" s="8" t="s">
        <v>49</v>
      </c>
      <c r="L146" s="24">
        <v>0.46</v>
      </c>
      <c r="M146" s="21" t="s">
        <v>50</v>
      </c>
      <c r="N146" s="8">
        <v>1</v>
      </c>
      <c r="O146" s="15" t="s">
        <v>457</v>
      </c>
      <c r="P146" s="15" t="s">
        <v>51</v>
      </c>
      <c r="Q146" s="8"/>
      <c r="R146" s="28" t="s">
        <v>886</v>
      </c>
    </row>
    <row r="147" spans="1:18" ht="163.5" customHeight="1" x14ac:dyDescent="0.2">
      <c r="A147" s="27" t="s">
        <v>285</v>
      </c>
      <c r="B147" s="8" t="s">
        <v>577</v>
      </c>
      <c r="C147" s="8">
        <v>2007</v>
      </c>
      <c r="D147" s="17" t="s">
        <v>52</v>
      </c>
      <c r="E147" s="8"/>
      <c r="F147" s="8"/>
      <c r="G147" s="17" t="s">
        <v>53</v>
      </c>
      <c r="H147" s="8" t="s">
        <v>836</v>
      </c>
      <c r="I147" s="39">
        <v>39183</v>
      </c>
      <c r="J147" s="30" t="s">
        <v>54</v>
      </c>
      <c r="K147" s="8" t="s">
        <v>55</v>
      </c>
      <c r="L147" s="8"/>
      <c r="M147" s="21" t="s">
        <v>743</v>
      </c>
      <c r="N147" s="8">
        <v>2</v>
      </c>
      <c r="O147" s="15" t="s">
        <v>56</v>
      </c>
      <c r="P147" s="15"/>
      <c r="Q147" s="8"/>
      <c r="R147" s="28" t="s">
        <v>114</v>
      </c>
    </row>
    <row r="148" spans="1:18" ht="25.5" x14ac:dyDescent="0.2">
      <c r="A148" s="27" t="s">
        <v>57</v>
      </c>
      <c r="B148" s="8" t="s">
        <v>577</v>
      </c>
      <c r="C148" s="8">
        <v>2007</v>
      </c>
      <c r="D148" s="17" t="s">
        <v>58</v>
      </c>
      <c r="E148" s="8"/>
      <c r="F148" s="8"/>
      <c r="G148" s="17" t="s">
        <v>721</v>
      </c>
      <c r="H148" s="8" t="s">
        <v>838</v>
      </c>
      <c r="I148" s="39">
        <v>39258</v>
      </c>
      <c r="J148" s="30" t="s">
        <v>59</v>
      </c>
      <c r="K148" s="8" t="s">
        <v>60</v>
      </c>
      <c r="L148" s="8"/>
      <c r="M148" s="21" t="s">
        <v>747</v>
      </c>
      <c r="N148" s="8">
        <v>3</v>
      </c>
      <c r="O148" s="15" t="s">
        <v>61</v>
      </c>
      <c r="P148" s="15"/>
      <c r="Q148" s="8"/>
      <c r="R148" s="28"/>
    </row>
    <row r="149" spans="1:18" ht="35.450000000000003" customHeight="1" x14ac:dyDescent="0.2">
      <c r="A149" s="27" t="s">
        <v>57</v>
      </c>
      <c r="B149" s="8" t="s">
        <v>577</v>
      </c>
      <c r="C149" s="8">
        <v>2007</v>
      </c>
      <c r="D149" s="17" t="s">
        <v>437</v>
      </c>
      <c r="E149" s="8"/>
      <c r="F149" s="8"/>
      <c r="G149" s="17" t="s">
        <v>66</v>
      </c>
      <c r="H149" s="8" t="s">
        <v>838</v>
      </c>
      <c r="I149" s="39">
        <v>39237</v>
      </c>
      <c r="J149" s="30" t="s">
        <v>67</v>
      </c>
      <c r="K149" s="8" t="s">
        <v>68</v>
      </c>
      <c r="L149" s="8"/>
      <c r="M149" s="21" t="s">
        <v>748</v>
      </c>
      <c r="N149" s="8">
        <v>3</v>
      </c>
      <c r="O149" s="15" t="s">
        <v>459</v>
      </c>
      <c r="P149" s="15"/>
      <c r="Q149" s="8"/>
      <c r="R149" s="28"/>
    </row>
    <row r="150" spans="1:18" ht="69" customHeight="1" x14ac:dyDescent="0.2">
      <c r="A150" s="27" t="s">
        <v>283</v>
      </c>
      <c r="B150" s="8" t="s">
        <v>577</v>
      </c>
      <c r="C150" s="8">
        <v>2007</v>
      </c>
      <c r="D150" s="17" t="s">
        <v>41</v>
      </c>
      <c r="E150" s="8"/>
      <c r="F150" s="8"/>
      <c r="G150" s="17" t="s">
        <v>36</v>
      </c>
      <c r="H150" s="8" t="s">
        <v>840</v>
      </c>
      <c r="I150" s="39">
        <v>39413</v>
      </c>
      <c r="J150" s="30" t="s">
        <v>43</v>
      </c>
      <c r="K150" s="8" t="s">
        <v>424</v>
      </c>
      <c r="L150" s="24">
        <v>0.27</v>
      </c>
      <c r="M150" s="21" t="s">
        <v>44</v>
      </c>
      <c r="N150" s="8">
        <v>1</v>
      </c>
      <c r="O150" s="15" t="s">
        <v>45</v>
      </c>
      <c r="P150" s="15" t="s">
        <v>7</v>
      </c>
      <c r="Q150" s="8"/>
      <c r="R150" s="28" t="s">
        <v>116</v>
      </c>
    </row>
    <row r="151" spans="1:18" ht="96" customHeight="1" x14ac:dyDescent="0.2">
      <c r="A151" s="27" t="s">
        <v>284</v>
      </c>
      <c r="B151" s="8" t="s">
        <v>578</v>
      </c>
      <c r="C151" s="8">
        <v>2008</v>
      </c>
      <c r="D151" s="17" t="s">
        <v>503</v>
      </c>
      <c r="E151" s="8" t="s">
        <v>663</v>
      </c>
      <c r="F151" s="8"/>
      <c r="G151" s="17" t="s">
        <v>664</v>
      </c>
      <c r="H151" s="8" t="s">
        <v>838</v>
      </c>
      <c r="I151" s="39">
        <v>39515</v>
      </c>
      <c r="J151" s="30" t="s">
        <v>665</v>
      </c>
      <c r="K151" s="8" t="s">
        <v>666</v>
      </c>
      <c r="L151" s="8"/>
      <c r="M151" s="21" t="s">
        <v>667</v>
      </c>
      <c r="N151" s="8">
        <v>3</v>
      </c>
      <c r="O151" s="15" t="s">
        <v>12</v>
      </c>
      <c r="P151" s="15"/>
      <c r="Q151" s="8"/>
      <c r="R151" s="28"/>
    </row>
    <row r="152" spans="1:18" x14ac:dyDescent="0.2">
      <c r="A152" s="27" t="s">
        <v>285</v>
      </c>
      <c r="B152" s="8" t="s">
        <v>578</v>
      </c>
      <c r="C152" s="8">
        <v>2008</v>
      </c>
      <c r="D152" s="17" t="s">
        <v>291</v>
      </c>
      <c r="E152" s="8" t="s">
        <v>361</v>
      </c>
      <c r="F152" s="8"/>
      <c r="G152" s="17" t="s">
        <v>362</v>
      </c>
      <c r="H152" s="8" t="s">
        <v>838</v>
      </c>
      <c r="I152" s="39">
        <v>39477</v>
      </c>
      <c r="J152" s="30" t="s">
        <v>363</v>
      </c>
      <c r="K152" s="8" t="s">
        <v>409</v>
      </c>
      <c r="L152" s="8"/>
      <c r="M152" s="21" t="s">
        <v>500</v>
      </c>
      <c r="N152" s="8">
        <v>3</v>
      </c>
      <c r="O152" s="15" t="s">
        <v>501</v>
      </c>
      <c r="P152" s="15"/>
      <c r="Q152" s="8"/>
      <c r="R152" s="28" t="s">
        <v>502</v>
      </c>
    </row>
    <row r="153" spans="1:18" ht="39.950000000000003" customHeight="1" x14ac:dyDescent="0.2">
      <c r="A153" s="27" t="s">
        <v>296</v>
      </c>
      <c r="B153" s="8" t="s">
        <v>578</v>
      </c>
      <c r="C153" s="8">
        <v>2008</v>
      </c>
      <c r="D153" s="17" t="s">
        <v>668</v>
      </c>
      <c r="E153" s="8" t="s">
        <v>669</v>
      </c>
      <c r="F153" s="8"/>
      <c r="G153" s="17" t="s">
        <v>676</v>
      </c>
      <c r="H153" s="8" t="s">
        <v>838</v>
      </c>
      <c r="I153" s="39">
        <v>39474</v>
      </c>
      <c r="J153" s="30" t="s">
        <v>670</v>
      </c>
      <c r="K153" s="8" t="s">
        <v>671</v>
      </c>
      <c r="L153" s="8"/>
      <c r="M153" s="21" t="s">
        <v>672</v>
      </c>
      <c r="N153" s="8">
        <v>3</v>
      </c>
      <c r="O153" s="15" t="s">
        <v>673</v>
      </c>
      <c r="P153" s="15"/>
      <c r="Q153" s="8"/>
      <c r="R153" s="28"/>
    </row>
    <row r="154" spans="1:18" ht="25.5" x14ac:dyDescent="0.2">
      <c r="A154" s="27" t="s">
        <v>296</v>
      </c>
      <c r="B154" s="8" t="s">
        <v>578</v>
      </c>
      <c r="C154" s="8">
        <v>2008</v>
      </c>
      <c r="D154" s="17" t="s">
        <v>674</v>
      </c>
      <c r="E154" s="8" t="s">
        <v>669</v>
      </c>
      <c r="F154" s="8"/>
      <c r="G154" s="17" t="s">
        <v>675</v>
      </c>
      <c r="H154" s="8" t="s">
        <v>838</v>
      </c>
      <c r="I154" s="39">
        <v>39476</v>
      </c>
      <c r="J154" s="30" t="s">
        <v>677</v>
      </c>
      <c r="K154" s="8" t="s">
        <v>678</v>
      </c>
      <c r="L154" s="8"/>
      <c r="M154" s="21" t="s">
        <v>16</v>
      </c>
      <c r="N154" s="8">
        <v>3</v>
      </c>
      <c r="O154" s="15" t="s">
        <v>673</v>
      </c>
      <c r="P154" s="15"/>
      <c r="Q154" s="8"/>
      <c r="R154" s="28"/>
    </row>
    <row r="155" spans="1:18" ht="112.5" customHeight="1" x14ac:dyDescent="0.2">
      <c r="A155" s="27" t="s">
        <v>296</v>
      </c>
      <c r="B155" s="8" t="s">
        <v>578</v>
      </c>
      <c r="C155" s="8">
        <v>2008</v>
      </c>
      <c r="D155" s="17" t="s">
        <v>304</v>
      </c>
      <c r="E155" s="8" t="s">
        <v>679</v>
      </c>
      <c r="F155" s="8"/>
      <c r="G155" s="17" t="s">
        <v>680</v>
      </c>
      <c r="H155" s="8" t="s">
        <v>681</v>
      </c>
      <c r="I155" s="39">
        <v>39089</v>
      </c>
      <c r="J155" s="30" t="s">
        <v>682</v>
      </c>
      <c r="K155" s="8" t="s">
        <v>683</v>
      </c>
      <c r="L155" s="8"/>
      <c r="M155" s="21" t="s">
        <v>17</v>
      </c>
      <c r="N155" s="8">
        <v>3</v>
      </c>
      <c r="O155" s="15" t="s">
        <v>13</v>
      </c>
      <c r="P155" s="15" t="s">
        <v>397</v>
      </c>
      <c r="Q155" s="8"/>
      <c r="R155" s="28" t="s">
        <v>125</v>
      </c>
    </row>
    <row r="156" spans="1:18" ht="25.5" customHeight="1" x14ac:dyDescent="0.2">
      <c r="A156" s="27" t="s">
        <v>296</v>
      </c>
      <c r="B156" s="8" t="s">
        <v>578</v>
      </c>
      <c r="C156" s="8">
        <v>2008</v>
      </c>
      <c r="D156" s="17" t="s">
        <v>410</v>
      </c>
      <c r="E156" s="8" t="s">
        <v>679</v>
      </c>
      <c r="F156" s="8"/>
      <c r="G156" s="17" t="s">
        <v>398</v>
      </c>
      <c r="H156" s="8" t="s">
        <v>838</v>
      </c>
      <c r="I156" s="39">
        <v>39451</v>
      </c>
      <c r="J156" s="30" t="s">
        <v>684</v>
      </c>
      <c r="K156" s="8" t="s">
        <v>685</v>
      </c>
      <c r="L156" s="24">
        <v>0.24</v>
      </c>
      <c r="M156" s="21" t="s">
        <v>686</v>
      </c>
      <c r="N156" s="8">
        <v>3</v>
      </c>
      <c r="O156" s="15" t="s">
        <v>687</v>
      </c>
      <c r="P156" s="15" t="s">
        <v>688</v>
      </c>
      <c r="Q156" s="8"/>
      <c r="R156" s="28"/>
    </row>
    <row r="157" spans="1:18" x14ac:dyDescent="0.2">
      <c r="A157" s="27" t="s">
        <v>296</v>
      </c>
      <c r="B157" s="8" t="s">
        <v>578</v>
      </c>
      <c r="C157" s="8">
        <v>2008</v>
      </c>
      <c r="D157" s="17" t="s">
        <v>329</v>
      </c>
      <c r="E157" s="8" t="s">
        <v>689</v>
      </c>
      <c r="F157" s="8"/>
      <c r="G157" s="17" t="s">
        <v>27</v>
      </c>
      <c r="H157" s="8" t="s">
        <v>840</v>
      </c>
      <c r="I157" s="39">
        <v>39450</v>
      </c>
      <c r="J157" s="30" t="s">
        <v>690</v>
      </c>
      <c r="K157" s="8" t="s">
        <v>691</v>
      </c>
      <c r="L157" s="23">
        <v>0.20419999999999999</v>
      </c>
      <c r="M157" s="21" t="s">
        <v>692</v>
      </c>
      <c r="N157" s="8">
        <v>3</v>
      </c>
      <c r="O157" s="15" t="s">
        <v>693</v>
      </c>
      <c r="P157" s="15" t="s">
        <v>694</v>
      </c>
      <c r="Q157" s="8"/>
      <c r="R157" s="28"/>
    </row>
    <row r="158" spans="1:18" x14ac:dyDescent="0.2">
      <c r="A158" s="27" t="s">
        <v>296</v>
      </c>
      <c r="B158" s="8" t="s">
        <v>578</v>
      </c>
      <c r="C158" s="8">
        <v>2008</v>
      </c>
      <c r="D158" s="17" t="s">
        <v>329</v>
      </c>
      <c r="E158" s="8" t="s">
        <v>689</v>
      </c>
      <c r="F158" s="8"/>
      <c r="G158" s="17" t="s">
        <v>27</v>
      </c>
      <c r="H158" s="8" t="s">
        <v>840</v>
      </c>
      <c r="I158" s="39">
        <v>39462</v>
      </c>
      <c r="J158" s="30" t="s">
        <v>695</v>
      </c>
      <c r="K158" s="8" t="s">
        <v>696</v>
      </c>
      <c r="L158" s="23">
        <v>0.1479</v>
      </c>
      <c r="M158" s="21" t="s">
        <v>692</v>
      </c>
      <c r="N158" s="8">
        <v>3</v>
      </c>
      <c r="O158" s="15" t="s">
        <v>693</v>
      </c>
      <c r="P158" s="15" t="s">
        <v>694</v>
      </c>
      <c r="Q158" s="8"/>
      <c r="R158" s="28"/>
    </row>
    <row r="159" spans="1:18" ht="25.5" customHeight="1" x14ac:dyDescent="0.2">
      <c r="A159" s="27" t="s">
        <v>296</v>
      </c>
      <c r="B159" s="8" t="s">
        <v>578</v>
      </c>
      <c r="C159" s="8">
        <v>2008</v>
      </c>
      <c r="D159" s="17" t="s">
        <v>301</v>
      </c>
      <c r="E159" s="8" t="s">
        <v>697</v>
      </c>
      <c r="F159" s="8"/>
      <c r="G159" s="17" t="s">
        <v>216</v>
      </c>
      <c r="H159" s="8" t="s">
        <v>838</v>
      </c>
      <c r="I159" s="39">
        <v>39448</v>
      </c>
      <c r="J159" s="30"/>
      <c r="K159" s="8" t="s">
        <v>698</v>
      </c>
      <c r="L159" s="8"/>
      <c r="M159" s="21" t="s">
        <v>699</v>
      </c>
      <c r="N159" s="8">
        <v>3</v>
      </c>
      <c r="O159" s="15" t="s">
        <v>700</v>
      </c>
      <c r="P159" s="15"/>
      <c r="Q159" s="8"/>
      <c r="R159" s="28"/>
    </row>
    <row r="160" spans="1:18" ht="25.5" customHeight="1" x14ac:dyDescent="0.2">
      <c r="A160" s="27" t="s">
        <v>296</v>
      </c>
      <c r="B160" s="8" t="s">
        <v>578</v>
      </c>
      <c r="C160" s="8">
        <v>2008</v>
      </c>
      <c r="D160" s="17" t="s">
        <v>674</v>
      </c>
      <c r="E160" s="8" t="s">
        <v>669</v>
      </c>
      <c r="F160" s="8"/>
      <c r="G160" s="17" t="s">
        <v>701</v>
      </c>
      <c r="H160" s="8" t="s">
        <v>838</v>
      </c>
      <c r="I160" s="39">
        <v>39479</v>
      </c>
      <c r="J160" s="30" t="s">
        <v>702</v>
      </c>
      <c r="K160" s="8" t="s">
        <v>703</v>
      </c>
      <c r="L160" s="8"/>
      <c r="M160" s="21"/>
      <c r="N160" s="8">
        <v>3</v>
      </c>
      <c r="O160" s="15"/>
      <c r="P160" s="15"/>
      <c r="Q160" s="8"/>
      <c r="R160" s="28"/>
    </row>
    <row r="161" spans="1:18" ht="63.95" customHeight="1" x14ac:dyDescent="0.2">
      <c r="A161" s="27" t="s">
        <v>296</v>
      </c>
      <c r="B161" s="8" t="s">
        <v>578</v>
      </c>
      <c r="C161" s="8">
        <v>2008</v>
      </c>
      <c r="D161" s="17" t="s">
        <v>674</v>
      </c>
      <c r="E161" s="8" t="s">
        <v>669</v>
      </c>
      <c r="F161" s="8"/>
      <c r="G161" s="17" t="s">
        <v>460</v>
      </c>
      <c r="H161" s="8" t="s">
        <v>840</v>
      </c>
      <c r="I161" s="39">
        <v>39485</v>
      </c>
      <c r="J161" s="30" t="s">
        <v>704</v>
      </c>
      <c r="K161" s="8" t="s">
        <v>705</v>
      </c>
      <c r="L161" s="8"/>
      <c r="M161" s="21" t="s">
        <v>498</v>
      </c>
      <c r="N161" s="8">
        <v>3</v>
      </c>
      <c r="O161" s="15"/>
      <c r="P161" s="15"/>
      <c r="Q161" s="8"/>
      <c r="R161" s="28"/>
    </row>
    <row r="162" spans="1:18" x14ac:dyDescent="0.2">
      <c r="A162" s="27" t="s">
        <v>296</v>
      </c>
      <c r="B162" s="8" t="s">
        <v>578</v>
      </c>
      <c r="C162" s="8">
        <v>2008</v>
      </c>
      <c r="D162" s="17" t="s">
        <v>329</v>
      </c>
      <c r="E162" s="8" t="s">
        <v>689</v>
      </c>
      <c r="F162" s="8"/>
      <c r="G162" s="17" t="s">
        <v>706</v>
      </c>
      <c r="H162" s="8" t="s">
        <v>840</v>
      </c>
      <c r="I162" s="39">
        <v>39484</v>
      </c>
      <c r="J162" s="30" t="s">
        <v>707</v>
      </c>
      <c r="K162" s="8" t="s">
        <v>708</v>
      </c>
      <c r="L162" s="23">
        <v>0.1268</v>
      </c>
      <c r="M162" s="21" t="s">
        <v>692</v>
      </c>
      <c r="N162" s="8">
        <v>3</v>
      </c>
      <c r="O162" s="15" t="s">
        <v>693</v>
      </c>
      <c r="P162" s="15" t="s">
        <v>694</v>
      </c>
      <c r="Q162" s="8"/>
      <c r="R162" s="28"/>
    </row>
    <row r="163" spans="1:18" ht="25.5" x14ac:dyDescent="0.2">
      <c r="A163" s="27" t="s">
        <v>296</v>
      </c>
      <c r="B163" s="8" t="s">
        <v>578</v>
      </c>
      <c r="C163" s="8">
        <v>2008</v>
      </c>
      <c r="D163" s="17" t="s">
        <v>399</v>
      </c>
      <c r="E163" s="8" t="s">
        <v>709</v>
      </c>
      <c r="F163" s="8"/>
      <c r="G163" s="17" t="s">
        <v>710</v>
      </c>
      <c r="H163" s="8" t="s">
        <v>838</v>
      </c>
      <c r="I163" s="39">
        <v>39480</v>
      </c>
      <c r="J163" s="30" t="s">
        <v>711</v>
      </c>
      <c r="K163" s="8" t="s">
        <v>712</v>
      </c>
      <c r="L163" s="8"/>
      <c r="M163" s="21" t="s">
        <v>400</v>
      </c>
      <c r="N163" s="8">
        <v>3</v>
      </c>
      <c r="O163" s="15"/>
      <c r="P163" s="15"/>
      <c r="Q163" s="8"/>
      <c r="R163" s="28" t="s">
        <v>713</v>
      </c>
    </row>
    <row r="164" spans="1:18" ht="114" customHeight="1" x14ac:dyDescent="0.2">
      <c r="A164" s="27" t="s">
        <v>296</v>
      </c>
      <c r="B164" s="8" t="s">
        <v>578</v>
      </c>
      <c r="C164" s="8">
        <v>2008</v>
      </c>
      <c r="D164" s="17" t="s">
        <v>297</v>
      </c>
      <c r="E164" s="8" t="s">
        <v>714</v>
      </c>
      <c r="F164" s="8"/>
      <c r="G164" s="17" t="s">
        <v>715</v>
      </c>
      <c r="H164" s="8" t="s">
        <v>838</v>
      </c>
      <c r="I164" s="39">
        <v>39483</v>
      </c>
      <c r="J164" s="30" t="s">
        <v>716</v>
      </c>
      <c r="K164" s="8" t="s">
        <v>717</v>
      </c>
      <c r="L164" s="8"/>
      <c r="M164" s="21" t="s">
        <v>18</v>
      </c>
      <c r="N164" s="8">
        <v>3</v>
      </c>
      <c r="O164" s="15" t="s">
        <v>718</v>
      </c>
      <c r="P164" s="15"/>
      <c r="Q164" s="8"/>
      <c r="R164" s="28"/>
    </row>
    <row r="165" spans="1:18" ht="147.94999999999999" customHeight="1" x14ac:dyDescent="0.2">
      <c r="A165" s="27" t="s">
        <v>284</v>
      </c>
      <c r="B165" s="8" t="s">
        <v>577</v>
      </c>
      <c r="C165" s="8">
        <v>2008</v>
      </c>
      <c r="D165" s="17" t="s">
        <v>969</v>
      </c>
      <c r="E165" s="8" t="s">
        <v>873</v>
      </c>
      <c r="F165" s="8" t="s">
        <v>874</v>
      </c>
      <c r="G165" s="17" t="s">
        <v>875</v>
      </c>
      <c r="H165" s="8" t="s">
        <v>838</v>
      </c>
      <c r="I165" s="39">
        <v>39601</v>
      </c>
      <c r="J165" s="30" t="s">
        <v>139</v>
      </c>
      <c r="K165" s="24"/>
      <c r="L165" s="24">
        <v>0.21</v>
      </c>
      <c r="M165" s="21" t="s">
        <v>976</v>
      </c>
      <c r="N165" s="8">
        <v>1</v>
      </c>
      <c r="O165" s="15" t="s">
        <v>15</v>
      </c>
      <c r="P165" s="15" t="s">
        <v>140</v>
      </c>
      <c r="Q165" s="8"/>
      <c r="R165" s="28" t="s">
        <v>134</v>
      </c>
    </row>
    <row r="166" spans="1:18" ht="218.45" customHeight="1" x14ac:dyDescent="0.2">
      <c r="A166" s="27" t="s">
        <v>284</v>
      </c>
      <c r="B166" s="8" t="s">
        <v>577</v>
      </c>
      <c r="C166" s="8">
        <v>2008</v>
      </c>
      <c r="D166" s="17" t="s">
        <v>135</v>
      </c>
      <c r="E166" s="8" t="s">
        <v>873</v>
      </c>
      <c r="F166" s="8" t="s">
        <v>874</v>
      </c>
      <c r="G166" s="17" t="s">
        <v>136</v>
      </c>
      <c r="H166" s="8" t="s">
        <v>838</v>
      </c>
      <c r="I166" s="39">
        <v>39618</v>
      </c>
      <c r="J166" s="30" t="s">
        <v>137</v>
      </c>
      <c r="K166" s="8" t="s">
        <v>138</v>
      </c>
      <c r="L166" s="24">
        <v>0.35</v>
      </c>
      <c r="M166" s="21" t="s">
        <v>877</v>
      </c>
      <c r="N166" s="8">
        <v>3</v>
      </c>
      <c r="O166" s="15"/>
      <c r="P166" s="15" t="s">
        <v>970</v>
      </c>
      <c r="Q166" s="8"/>
      <c r="R166" s="28" t="s">
        <v>971</v>
      </c>
    </row>
    <row r="167" spans="1:18" ht="137.44999999999999" customHeight="1" x14ac:dyDescent="0.2">
      <c r="A167" s="27" t="s">
        <v>288</v>
      </c>
      <c r="B167" s="8" t="s">
        <v>577</v>
      </c>
      <c r="C167" s="8">
        <v>2008</v>
      </c>
      <c r="D167" s="17" t="s">
        <v>401</v>
      </c>
      <c r="E167" s="8" t="s">
        <v>402</v>
      </c>
      <c r="F167" s="8" t="s">
        <v>403</v>
      </c>
      <c r="G167" s="17" t="s">
        <v>404</v>
      </c>
      <c r="H167" s="8" t="s">
        <v>838</v>
      </c>
      <c r="I167" s="39">
        <v>39556</v>
      </c>
      <c r="J167" s="30" t="s">
        <v>405</v>
      </c>
      <c r="K167" s="8" t="s">
        <v>406</v>
      </c>
      <c r="L167" s="24">
        <v>1.04</v>
      </c>
      <c r="M167" s="21" t="s">
        <v>19</v>
      </c>
      <c r="N167" s="8">
        <v>1</v>
      </c>
      <c r="O167" s="15" t="s">
        <v>876</v>
      </c>
      <c r="P167" s="15" t="s">
        <v>848</v>
      </c>
      <c r="Q167" s="8"/>
      <c r="R167" s="28" t="s">
        <v>126</v>
      </c>
    </row>
    <row r="168" spans="1:18" ht="60.95" customHeight="1" x14ac:dyDescent="0.2">
      <c r="A168" s="27" t="s">
        <v>285</v>
      </c>
      <c r="B168" s="8" t="s">
        <v>577</v>
      </c>
      <c r="C168" s="8">
        <v>2008</v>
      </c>
      <c r="D168" s="17" t="s">
        <v>437</v>
      </c>
      <c r="E168" s="8" t="s">
        <v>849</v>
      </c>
      <c r="F168" s="8" t="s">
        <v>850</v>
      </c>
      <c r="G168" s="17" t="s">
        <v>851</v>
      </c>
      <c r="H168" s="8" t="s">
        <v>836</v>
      </c>
      <c r="I168" s="39">
        <v>39612</v>
      </c>
      <c r="J168" s="30" t="s">
        <v>852</v>
      </c>
      <c r="K168" s="8" t="s">
        <v>853</v>
      </c>
      <c r="L168" s="23">
        <v>0.123</v>
      </c>
      <c r="M168" s="21" t="s">
        <v>20</v>
      </c>
      <c r="N168" s="8">
        <v>1</v>
      </c>
      <c r="O168" s="15" t="s">
        <v>14</v>
      </c>
      <c r="P168" s="15" t="s">
        <v>854</v>
      </c>
      <c r="Q168" s="8"/>
      <c r="R168" s="28" t="s">
        <v>855</v>
      </c>
    </row>
    <row r="169" spans="1:18" ht="25.5" x14ac:dyDescent="0.2">
      <c r="A169" s="27" t="s">
        <v>285</v>
      </c>
      <c r="B169" s="8" t="s">
        <v>577</v>
      </c>
      <c r="C169" s="8">
        <v>2008</v>
      </c>
      <c r="D169" s="17" t="s">
        <v>58</v>
      </c>
      <c r="E169" s="8" t="s">
        <v>856</v>
      </c>
      <c r="F169" s="8"/>
      <c r="G169" s="17" t="s">
        <v>857</v>
      </c>
      <c r="H169" s="8" t="s">
        <v>838</v>
      </c>
      <c r="I169" s="39">
        <v>39591</v>
      </c>
      <c r="J169" s="30" t="s">
        <v>858</v>
      </c>
      <c r="K169" s="8" t="s">
        <v>859</v>
      </c>
      <c r="L169" s="8"/>
      <c r="M169" s="21" t="s">
        <v>21</v>
      </c>
      <c r="N169" s="8">
        <v>3</v>
      </c>
      <c r="O169" s="15" t="s">
        <v>860</v>
      </c>
      <c r="P169" s="15"/>
      <c r="Q169" s="8"/>
      <c r="R169" s="28" t="s">
        <v>965</v>
      </c>
    </row>
    <row r="170" spans="1:18" ht="47.45" customHeight="1" x14ac:dyDescent="0.2">
      <c r="A170" s="27" t="s">
        <v>285</v>
      </c>
      <c r="B170" s="8" t="s">
        <v>577</v>
      </c>
      <c r="C170" s="8">
        <v>2008</v>
      </c>
      <c r="D170" s="17" t="s">
        <v>58</v>
      </c>
      <c r="E170" s="8" t="s">
        <v>861</v>
      </c>
      <c r="F170" s="8"/>
      <c r="G170" s="17" t="s">
        <v>862</v>
      </c>
      <c r="H170" s="8" t="s">
        <v>838</v>
      </c>
      <c r="I170" s="39">
        <v>39618</v>
      </c>
      <c r="J170" s="30" t="s">
        <v>863</v>
      </c>
      <c r="K170" s="8" t="s">
        <v>864</v>
      </c>
      <c r="L170" s="8"/>
      <c r="M170" s="21" t="s">
        <v>22</v>
      </c>
      <c r="N170" s="8">
        <v>3</v>
      </c>
      <c r="O170" s="15" t="s">
        <v>966</v>
      </c>
      <c r="P170" s="15"/>
      <c r="Q170" s="8"/>
      <c r="R170" s="28"/>
    </row>
    <row r="171" spans="1:18" ht="25.5" x14ac:dyDescent="0.2">
      <c r="A171" s="27" t="s">
        <v>285</v>
      </c>
      <c r="B171" s="8" t="s">
        <v>577</v>
      </c>
      <c r="C171" s="8">
        <v>2008</v>
      </c>
      <c r="D171" s="17" t="s">
        <v>865</v>
      </c>
      <c r="E171" s="8" t="s">
        <v>866</v>
      </c>
      <c r="F171" s="8"/>
      <c r="G171" s="17">
        <v>2051</v>
      </c>
      <c r="H171" s="8" t="s">
        <v>838</v>
      </c>
      <c r="I171" s="39">
        <v>39617</v>
      </c>
      <c r="J171" s="30" t="s">
        <v>867</v>
      </c>
      <c r="K171" s="8" t="s">
        <v>868</v>
      </c>
      <c r="L171" s="8"/>
      <c r="M171" s="21" t="s">
        <v>23</v>
      </c>
      <c r="N171" s="8">
        <v>3</v>
      </c>
      <c r="O171" s="15" t="s">
        <v>967</v>
      </c>
      <c r="P171" s="15"/>
      <c r="Q171" s="8"/>
      <c r="R171" s="28"/>
    </row>
    <row r="172" spans="1:18" ht="95.45" customHeight="1" x14ac:dyDescent="0.2">
      <c r="A172" s="27" t="s">
        <v>285</v>
      </c>
      <c r="B172" s="8" t="s">
        <v>577</v>
      </c>
      <c r="C172" s="8">
        <v>2008</v>
      </c>
      <c r="D172" s="17" t="s">
        <v>58</v>
      </c>
      <c r="E172" s="8" t="s">
        <v>861</v>
      </c>
      <c r="F172" s="8" t="s">
        <v>869</v>
      </c>
      <c r="G172" s="17" t="s">
        <v>870</v>
      </c>
      <c r="H172" s="8" t="s">
        <v>838</v>
      </c>
      <c r="I172" s="39">
        <v>39610</v>
      </c>
      <c r="J172" s="30" t="s">
        <v>871</v>
      </c>
      <c r="K172" s="8" t="s">
        <v>872</v>
      </c>
      <c r="L172" s="24">
        <v>0.5</v>
      </c>
      <c r="M172" s="21" t="s">
        <v>499</v>
      </c>
      <c r="N172" s="8">
        <v>1</v>
      </c>
      <c r="O172" s="15" t="s">
        <v>968</v>
      </c>
      <c r="P172" s="15" t="s">
        <v>878</v>
      </c>
      <c r="Q172" s="8"/>
      <c r="R172" s="28" t="s">
        <v>127</v>
      </c>
    </row>
    <row r="173" spans="1:18" ht="49.5" customHeight="1" x14ac:dyDescent="0.2">
      <c r="A173" s="27" t="s">
        <v>296</v>
      </c>
      <c r="B173" s="8" t="s">
        <v>577</v>
      </c>
      <c r="C173" s="8">
        <v>2008</v>
      </c>
      <c r="D173" s="17" t="s">
        <v>410</v>
      </c>
      <c r="E173" s="8" t="s">
        <v>842</v>
      </c>
      <c r="F173" s="8" t="s">
        <v>843</v>
      </c>
      <c r="G173" s="17" t="s">
        <v>844</v>
      </c>
      <c r="H173" s="8" t="s">
        <v>838</v>
      </c>
      <c r="I173" s="39">
        <v>39627</v>
      </c>
      <c r="J173" s="30" t="s">
        <v>845</v>
      </c>
      <c r="K173" s="8" t="s">
        <v>846</v>
      </c>
      <c r="L173" s="24">
        <v>0.22</v>
      </c>
      <c r="M173" s="21" t="s">
        <v>847</v>
      </c>
      <c r="N173" s="8">
        <v>1</v>
      </c>
      <c r="O173" s="15" t="s">
        <v>902</v>
      </c>
      <c r="P173" s="15" t="s">
        <v>903</v>
      </c>
      <c r="Q173" s="8"/>
      <c r="R173" s="28" t="s">
        <v>904</v>
      </c>
    </row>
    <row r="174" spans="1:18" x14ac:dyDescent="0.2">
      <c r="A174" s="27" t="s">
        <v>296</v>
      </c>
      <c r="B174" s="8" t="s">
        <v>577</v>
      </c>
      <c r="C174" s="8">
        <v>2008</v>
      </c>
      <c r="D174" s="17" t="s">
        <v>329</v>
      </c>
      <c r="E174" s="8"/>
      <c r="F174" s="8" t="s">
        <v>689</v>
      </c>
      <c r="G174" s="17" t="s">
        <v>905</v>
      </c>
      <c r="H174" s="8" t="s">
        <v>906</v>
      </c>
      <c r="I174" s="39">
        <v>39620</v>
      </c>
      <c r="J174" s="30" t="s">
        <v>907</v>
      </c>
      <c r="K174" s="8" t="s">
        <v>908</v>
      </c>
      <c r="L174" s="23">
        <v>0.46500000000000002</v>
      </c>
      <c r="M174" s="21" t="s">
        <v>909</v>
      </c>
      <c r="N174" s="8">
        <v>3</v>
      </c>
      <c r="O174" s="15" t="s">
        <v>693</v>
      </c>
      <c r="P174" s="15" t="s">
        <v>694</v>
      </c>
      <c r="Q174" s="8"/>
      <c r="R174" s="28" t="s">
        <v>910</v>
      </c>
    </row>
    <row r="175" spans="1:18" ht="25.5" x14ac:dyDescent="0.2">
      <c r="A175" s="27" t="s">
        <v>296</v>
      </c>
      <c r="B175" s="8" t="s">
        <v>577</v>
      </c>
      <c r="C175" s="8">
        <v>2008</v>
      </c>
      <c r="D175" s="17" t="s">
        <v>301</v>
      </c>
      <c r="E175" s="8" t="s">
        <v>697</v>
      </c>
      <c r="F175" s="8"/>
      <c r="G175" s="17" t="s">
        <v>911</v>
      </c>
      <c r="H175" s="8" t="s">
        <v>838</v>
      </c>
      <c r="I175" s="39">
        <v>39621</v>
      </c>
      <c r="J175" s="30" t="s">
        <v>912</v>
      </c>
      <c r="K175" s="8" t="s">
        <v>913</v>
      </c>
      <c r="L175" s="23">
        <v>0.313</v>
      </c>
      <c r="M175" s="21" t="s">
        <v>977</v>
      </c>
      <c r="N175" s="8">
        <v>3</v>
      </c>
      <c r="O175" s="15" t="s">
        <v>972</v>
      </c>
      <c r="P175" s="15"/>
      <c r="Q175" s="8"/>
      <c r="R175" s="28"/>
    </row>
    <row r="176" spans="1:18" ht="119.45" customHeight="1" x14ac:dyDescent="0.2">
      <c r="A176" s="27" t="s">
        <v>288</v>
      </c>
      <c r="B176" s="8" t="s">
        <v>579</v>
      </c>
      <c r="C176" s="8">
        <v>2008</v>
      </c>
      <c r="D176" s="17" t="s">
        <v>401</v>
      </c>
      <c r="E176" s="8" t="s">
        <v>402</v>
      </c>
      <c r="F176" s="8" t="s">
        <v>928</v>
      </c>
      <c r="G176" s="17" t="s">
        <v>929</v>
      </c>
      <c r="H176" s="8" t="s">
        <v>839</v>
      </c>
      <c r="I176" s="39">
        <v>39640</v>
      </c>
      <c r="J176" s="30" t="s">
        <v>934</v>
      </c>
      <c r="K176" s="8" t="s">
        <v>930</v>
      </c>
      <c r="L176" s="23">
        <v>0.753</v>
      </c>
      <c r="M176" s="21" t="s">
        <v>978</v>
      </c>
      <c r="N176" s="8">
        <v>1</v>
      </c>
      <c r="O176" s="15" t="s">
        <v>767</v>
      </c>
      <c r="P176" s="15" t="s">
        <v>931</v>
      </c>
      <c r="Q176" s="32">
        <v>39675</v>
      </c>
      <c r="R176" s="28"/>
    </row>
    <row r="177" spans="1:18" ht="127.5" x14ac:dyDescent="0.2">
      <c r="A177" s="27" t="s">
        <v>288</v>
      </c>
      <c r="B177" s="8" t="s">
        <v>579</v>
      </c>
      <c r="C177" s="8">
        <v>2008</v>
      </c>
      <c r="D177" s="17" t="s">
        <v>401</v>
      </c>
      <c r="E177" s="8" t="s">
        <v>402</v>
      </c>
      <c r="F177" s="8" t="s">
        <v>928</v>
      </c>
      <c r="G177" s="17" t="s">
        <v>929</v>
      </c>
      <c r="H177" s="8" t="s">
        <v>839</v>
      </c>
      <c r="I177" s="39">
        <v>39640</v>
      </c>
      <c r="J177" s="30" t="s">
        <v>934</v>
      </c>
      <c r="K177" s="23" t="s">
        <v>953</v>
      </c>
      <c r="L177" s="23">
        <v>0.753</v>
      </c>
      <c r="M177" s="21" t="s">
        <v>981</v>
      </c>
      <c r="N177" s="8">
        <v>1</v>
      </c>
      <c r="O177" s="15" t="s">
        <v>660</v>
      </c>
      <c r="P177" s="15" t="s">
        <v>931</v>
      </c>
      <c r="Q177" s="32">
        <v>39675</v>
      </c>
      <c r="R177" s="28"/>
    </row>
    <row r="178" spans="1:18" ht="83.45" customHeight="1" x14ac:dyDescent="0.2">
      <c r="A178" s="27" t="s">
        <v>288</v>
      </c>
      <c r="B178" s="8" t="s">
        <v>579</v>
      </c>
      <c r="C178" s="8">
        <v>2008</v>
      </c>
      <c r="D178" s="17" t="s">
        <v>368</v>
      </c>
      <c r="E178" s="8" t="s">
        <v>955</v>
      </c>
      <c r="F178" s="8" t="s">
        <v>956</v>
      </c>
      <c r="G178" s="17" t="s">
        <v>957</v>
      </c>
      <c r="H178" s="8" t="s">
        <v>838</v>
      </c>
      <c r="I178" s="39">
        <v>39646</v>
      </c>
      <c r="J178" s="30"/>
      <c r="K178" s="8" t="s">
        <v>958</v>
      </c>
      <c r="L178" s="24">
        <v>0.87</v>
      </c>
      <c r="M178" s="21" t="s">
        <v>982</v>
      </c>
      <c r="N178" s="8">
        <v>1</v>
      </c>
      <c r="O178" s="15" t="s">
        <v>661</v>
      </c>
      <c r="P178" s="15" t="s">
        <v>959</v>
      </c>
      <c r="Q178" s="32">
        <v>39651</v>
      </c>
      <c r="R178" s="28"/>
    </row>
    <row r="179" spans="1:18" ht="135.94999999999999" customHeight="1" x14ac:dyDescent="0.2">
      <c r="A179" s="27" t="s">
        <v>288</v>
      </c>
      <c r="B179" s="8" t="s">
        <v>579</v>
      </c>
      <c r="C179" s="8">
        <v>2008</v>
      </c>
      <c r="D179" s="17" t="s">
        <v>954</v>
      </c>
      <c r="E179" s="8" t="s">
        <v>955</v>
      </c>
      <c r="F179" s="8" t="s">
        <v>962</v>
      </c>
      <c r="G179" s="17" t="s">
        <v>963</v>
      </c>
      <c r="H179" s="8" t="s">
        <v>838</v>
      </c>
      <c r="I179" s="39">
        <v>39650</v>
      </c>
      <c r="J179" s="30"/>
      <c r="K179" s="8" t="s">
        <v>964</v>
      </c>
      <c r="L179" s="24">
        <v>0.88</v>
      </c>
      <c r="M179" s="21" t="s">
        <v>983</v>
      </c>
      <c r="N179" s="8">
        <v>1</v>
      </c>
      <c r="O179" s="15" t="s">
        <v>662</v>
      </c>
      <c r="P179" s="15" t="s">
        <v>959</v>
      </c>
      <c r="Q179" s="32">
        <v>39651</v>
      </c>
      <c r="R179" s="28" t="s">
        <v>132</v>
      </c>
    </row>
    <row r="180" spans="1:18" ht="51" x14ac:dyDescent="0.2">
      <c r="A180" s="27" t="s">
        <v>810</v>
      </c>
      <c r="B180" s="8" t="s">
        <v>579</v>
      </c>
      <c r="C180" s="8">
        <v>2008</v>
      </c>
      <c r="D180" s="17" t="s">
        <v>914</v>
      </c>
      <c r="E180" s="8" t="s">
        <v>915</v>
      </c>
      <c r="F180" s="8"/>
      <c r="G180" s="17" t="s">
        <v>916</v>
      </c>
      <c r="H180" s="8" t="s">
        <v>838</v>
      </c>
      <c r="I180" s="39">
        <v>39698</v>
      </c>
      <c r="J180" s="30" t="s">
        <v>917</v>
      </c>
      <c r="K180" s="8" t="s">
        <v>918</v>
      </c>
      <c r="L180" s="24">
        <v>0.28000000000000003</v>
      </c>
      <c r="M180" s="21" t="s">
        <v>973</v>
      </c>
      <c r="N180" s="8">
        <v>3</v>
      </c>
      <c r="O180" s="15" t="s">
        <v>974</v>
      </c>
      <c r="P180" s="15" t="s">
        <v>919</v>
      </c>
      <c r="Q180" s="8"/>
      <c r="R180" s="28" t="s">
        <v>128</v>
      </c>
    </row>
    <row r="181" spans="1:18" ht="53.45" customHeight="1" x14ac:dyDescent="0.2">
      <c r="A181" s="27" t="s">
        <v>285</v>
      </c>
      <c r="B181" s="8" t="s">
        <v>579</v>
      </c>
      <c r="C181" s="8">
        <v>2008</v>
      </c>
      <c r="D181" s="17" t="s">
        <v>58</v>
      </c>
      <c r="E181" s="8" t="s">
        <v>861</v>
      </c>
      <c r="F181" s="8"/>
      <c r="G181" s="17" t="s">
        <v>940</v>
      </c>
      <c r="H181" s="8" t="s">
        <v>838</v>
      </c>
      <c r="I181" s="39">
        <v>39672</v>
      </c>
      <c r="J181" s="30" t="s">
        <v>941</v>
      </c>
      <c r="K181" s="8" t="s">
        <v>942</v>
      </c>
      <c r="L181" s="8"/>
      <c r="M181" s="21" t="s">
        <v>979</v>
      </c>
      <c r="N181" s="8">
        <v>3</v>
      </c>
      <c r="O181" s="15" t="s">
        <v>416</v>
      </c>
      <c r="P181" s="15" t="s">
        <v>943</v>
      </c>
      <c r="Q181" s="8" t="s">
        <v>944</v>
      </c>
      <c r="R181" s="28" t="s">
        <v>130</v>
      </c>
    </row>
    <row r="182" spans="1:18" ht="51.95" customHeight="1" x14ac:dyDescent="0.2">
      <c r="A182" s="27" t="s">
        <v>285</v>
      </c>
      <c r="B182" s="8" t="s">
        <v>579</v>
      </c>
      <c r="C182" s="8">
        <v>2008</v>
      </c>
      <c r="D182" s="17" t="s">
        <v>58</v>
      </c>
      <c r="E182" s="8" t="s">
        <v>861</v>
      </c>
      <c r="F182" s="8"/>
      <c r="G182" s="17" t="s">
        <v>945</v>
      </c>
      <c r="H182" s="8" t="s">
        <v>838</v>
      </c>
      <c r="I182" s="39">
        <v>39672</v>
      </c>
      <c r="J182" s="30" t="s">
        <v>941</v>
      </c>
      <c r="K182" s="8" t="s">
        <v>946</v>
      </c>
      <c r="L182" s="8"/>
      <c r="M182" s="21" t="s">
        <v>980</v>
      </c>
      <c r="N182" s="6">
        <v>3</v>
      </c>
      <c r="O182" s="15" t="s">
        <v>947</v>
      </c>
      <c r="P182" s="15" t="s">
        <v>943</v>
      </c>
      <c r="Q182" s="32">
        <v>39731</v>
      </c>
      <c r="R182" s="28" t="s">
        <v>131</v>
      </c>
    </row>
    <row r="183" spans="1:18" ht="25.5" x14ac:dyDescent="0.2">
      <c r="A183" s="27" t="s">
        <v>285</v>
      </c>
      <c r="B183" s="8" t="s">
        <v>579</v>
      </c>
      <c r="C183" s="8">
        <v>2008</v>
      </c>
      <c r="D183" s="17" t="s">
        <v>58</v>
      </c>
      <c r="E183" s="8" t="s">
        <v>861</v>
      </c>
      <c r="F183" s="8"/>
      <c r="G183" s="17" t="s">
        <v>948</v>
      </c>
      <c r="H183" s="8" t="s">
        <v>838</v>
      </c>
      <c r="I183" s="39">
        <v>39650</v>
      </c>
      <c r="J183" s="30" t="s">
        <v>949</v>
      </c>
      <c r="K183" s="8" t="s">
        <v>950</v>
      </c>
      <c r="L183" s="8"/>
      <c r="M183" s="21" t="s">
        <v>366</v>
      </c>
      <c r="N183" s="8">
        <v>3</v>
      </c>
      <c r="O183" s="15" t="s">
        <v>947</v>
      </c>
      <c r="P183" s="15" t="s">
        <v>943</v>
      </c>
      <c r="Q183" s="8" t="s">
        <v>944</v>
      </c>
      <c r="R183" s="28"/>
    </row>
    <row r="184" spans="1:18" ht="63.75" x14ac:dyDescent="0.2">
      <c r="A184" s="27" t="s">
        <v>920</v>
      </c>
      <c r="B184" s="8" t="s">
        <v>579</v>
      </c>
      <c r="C184" s="8">
        <v>2008</v>
      </c>
      <c r="D184" s="17" t="s">
        <v>921</v>
      </c>
      <c r="E184" s="8" t="s">
        <v>922</v>
      </c>
      <c r="F184" s="8" t="s">
        <v>923</v>
      </c>
      <c r="G184" s="17" t="s">
        <v>924</v>
      </c>
      <c r="H184" s="8" t="s">
        <v>839</v>
      </c>
      <c r="I184" s="39">
        <v>39661</v>
      </c>
      <c r="J184" s="30" t="s">
        <v>925</v>
      </c>
      <c r="K184" s="8" t="s">
        <v>926</v>
      </c>
      <c r="L184" s="24">
        <v>0.55000000000000004</v>
      </c>
      <c r="M184" s="21" t="s">
        <v>975</v>
      </c>
      <c r="N184" s="8">
        <v>1</v>
      </c>
      <c r="O184" s="15" t="s">
        <v>364</v>
      </c>
      <c r="P184" s="15" t="s">
        <v>927</v>
      </c>
      <c r="Q184" s="32">
        <v>39716</v>
      </c>
      <c r="R184" s="28" t="s">
        <v>129</v>
      </c>
    </row>
    <row r="185" spans="1:18" ht="56.45" customHeight="1" x14ac:dyDescent="0.2">
      <c r="A185" s="27" t="s">
        <v>920</v>
      </c>
      <c r="B185" s="8" t="s">
        <v>579</v>
      </c>
      <c r="C185" s="8">
        <v>2008</v>
      </c>
      <c r="D185" s="17" t="s">
        <v>921</v>
      </c>
      <c r="E185" s="8" t="s">
        <v>922</v>
      </c>
      <c r="F185" s="8"/>
      <c r="G185" s="17" t="s">
        <v>951</v>
      </c>
      <c r="H185" s="8" t="s">
        <v>839</v>
      </c>
      <c r="I185" s="39">
        <v>39663</v>
      </c>
      <c r="J185" s="30" t="s">
        <v>952</v>
      </c>
      <c r="K185" s="8" t="s">
        <v>409</v>
      </c>
      <c r="L185" s="24">
        <v>0.55000000000000004</v>
      </c>
      <c r="M185" s="21" t="s">
        <v>367</v>
      </c>
      <c r="N185" s="8">
        <v>1</v>
      </c>
      <c r="O185" s="15" t="s">
        <v>768</v>
      </c>
      <c r="P185" s="15" t="s">
        <v>927</v>
      </c>
      <c r="Q185" s="32">
        <v>39706</v>
      </c>
      <c r="R185" s="28" t="s">
        <v>129</v>
      </c>
    </row>
    <row r="186" spans="1:18" ht="25.5" x14ac:dyDescent="0.2">
      <c r="A186" s="27" t="s">
        <v>296</v>
      </c>
      <c r="B186" s="8" t="s">
        <v>579</v>
      </c>
      <c r="C186" s="8">
        <v>2008</v>
      </c>
      <c r="D186" s="17" t="s">
        <v>932</v>
      </c>
      <c r="E186" s="8" t="s">
        <v>689</v>
      </c>
      <c r="F186" s="8"/>
      <c r="G186" s="17" t="s">
        <v>933</v>
      </c>
      <c r="H186" s="8" t="s">
        <v>840</v>
      </c>
      <c r="I186" s="39">
        <v>39679</v>
      </c>
      <c r="J186" s="30"/>
      <c r="K186" s="8" t="s">
        <v>935</v>
      </c>
      <c r="L186" s="8"/>
      <c r="M186" s="21" t="s">
        <v>936</v>
      </c>
      <c r="N186" s="8">
        <v>3</v>
      </c>
      <c r="O186" s="15" t="s">
        <v>365</v>
      </c>
      <c r="P186" s="15" t="s">
        <v>937</v>
      </c>
      <c r="Q186" s="32">
        <v>39743</v>
      </c>
      <c r="R186" s="28"/>
    </row>
    <row r="187" spans="1:18" ht="25.5" x14ac:dyDescent="0.2">
      <c r="A187" s="27" t="s">
        <v>296</v>
      </c>
      <c r="B187" s="8" t="s">
        <v>579</v>
      </c>
      <c r="C187" s="8">
        <v>2008</v>
      </c>
      <c r="D187" s="17" t="s">
        <v>932</v>
      </c>
      <c r="E187" s="8" t="s">
        <v>689</v>
      </c>
      <c r="F187" s="8"/>
      <c r="G187" s="17" t="s">
        <v>933</v>
      </c>
      <c r="H187" s="8" t="s">
        <v>840</v>
      </c>
      <c r="I187" s="39">
        <v>39713</v>
      </c>
      <c r="J187" s="30"/>
      <c r="K187" s="8" t="s">
        <v>938</v>
      </c>
      <c r="L187" s="8"/>
      <c r="M187" s="21" t="s">
        <v>936</v>
      </c>
      <c r="N187" s="8">
        <v>3</v>
      </c>
      <c r="O187" s="15" t="s">
        <v>365</v>
      </c>
      <c r="P187" s="15" t="s">
        <v>937</v>
      </c>
      <c r="Q187" s="8" t="s">
        <v>939</v>
      </c>
      <c r="R187" s="28"/>
    </row>
    <row r="188" spans="1:18" ht="122.45" customHeight="1" x14ac:dyDescent="0.2">
      <c r="A188" s="27" t="s">
        <v>288</v>
      </c>
      <c r="B188" s="8" t="s">
        <v>580</v>
      </c>
      <c r="C188" s="8">
        <v>2008</v>
      </c>
      <c r="D188" s="17" t="s">
        <v>32</v>
      </c>
      <c r="E188" s="8" t="s">
        <v>372</v>
      </c>
      <c r="F188" s="8"/>
      <c r="G188" s="17" t="s">
        <v>369</v>
      </c>
      <c r="H188" s="8" t="s">
        <v>839</v>
      </c>
      <c r="I188" s="39">
        <v>39768</v>
      </c>
      <c r="J188" s="30" t="s">
        <v>370</v>
      </c>
      <c r="K188" s="8" t="s">
        <v>946</v>
      </c>
      <c r="L188" s="23">
        <v>0.11899999999999999</v>
      </c>
      <c r="M188" s="21" t="s">
        <v>984</v>
      </c>
      <c r="N188" s="8">
        <v>3</v>
      </c>
      <c r="O188" s="15" t="s">
        <v>371</v>
      </c>
      <c r="P188" s="15"/>
      <c r="Q188" s="32">
        <v>39827</v>
      </c>
      <c r="R188" s="28"/>
    </row>
    <row r="189" spans="1:18" ht="25.5" x14ac:dyDescent="0.2">
      <c r="A189" s="27" t="s">
        <v>296</v>
      </c>
      <c r="B189" s="8" t="s">
        <v>580</v>
      </c>
      <c r="C189" s="8">
        <v>2008</v>
      </c>
      <c r="D189" s="17" t="s">
        <v>301</v>
      </c>
      <c r="E189" s="8" t="s">
        <v>373</v>
      </c>
      <c r="F189" s="8"/>
      <c r="G189" s="17" t="s">
        <v>374</v>
      </c>
      <c r="H189" s="8" t="s">
        <v>838</v>
      </c>
      <c r="I189" s="39">
        <v>39806</v>
      </c>
      <c r="J189" s="30" t="s">
        <v>375</v>
      </c>
      <c r="K189" s="8" t="s">
        <v>913</v>
      </c>
      <c r="L189" s="23">
        <v>0.25700000000000001</v>
      </c>
      <c r="M189" s="21" t="s">
        <v>445</v>
      </c>
      <c r="N189" s="8">
        <v>3</v>
      </c>
      <c r="O189" s="15" t="s">
        <v>0</v>
      </c>
      <c r="P189" s="15"/>
      <c r="Q189" s="8"/>
      <c r="R189" s="28"/>
    </row>
    <row r="190" spans="1:18" ht="40.5" customHeight="1" x14ac:dyDescent="0.2">
      <c r="A190" s="27" t="s">
        <v>296</v>
      </c>
      <c r="B190" s="8" t="s">
        <v>580</v>
      </c>
      <c r="C190" s="8">
        <v>2008</v>
      </c>
      <c r="D190" s="17" t="s">
        <v>301</v>
      </c>
      <c r="E190" s="8" t="s">
        <v>373</v>
      </c>
      <c r="F190" s="8"/>
      <c r="G190" s="17" t="s">
        <v>376</v>
      </c>
      <c r="H190" s="8" t="s">
        <v>838</v>
      </c>
      <c r="I190" s="39">
        <v>39795</v>
      </c>
      <c r="J190" s="30" t="s">
        <v>377</v>
      </c>
      <c r="K190" s="8" t="s">
        <v>378</v>
      </c>
      <c r="L190" s="23">
        <v>0.16300000000000001</v>
      </c>
      <c r="M190" s="21" t="s">
        <v>446</v>
      </c>
      <c r="N190" s="8">
        <v>3</v>
      </c>
      <c r="O190" s="15" t="s">
        <v>1</v>
      </c>
      <c r="P190" s="15"/>
      <c r="Q190" s="8"/>
      <c r="R190" s="28"/>
    </row>
    <row r="191" spans="1:18" ht="65.45" customHeight="1" x14ac:dyDescent="0.2">
      <c r="A191" s="27" t="s">
        <v>296</v>
      </c>
      <c r="B191" s="8" t="s">
        <v>580</v>
      </c>
      <c r="C191" s="8">
        <v>2008</v>
      </c>
      <c r="D191" s="17" t="s">
        <v>301</v>
      </c>
      <c r="E191" s="8" t="s">
        <v>379</v>
      </c>
      <c r="F191" s="8"/>
      <c r="G191" s="17" t="s">
        <v>380</v>
      </c>
      <c r="H191" s="8" t="s">
        <v>838</v>
      </c>
      <c r="I191" s="39">
        <v>39725</v>
      </c>
      <c r="J191" s="30" t="s">
        <v>381</v>
      </c>
      <c r="K191" s="8" t="s">
        <v>382</v>
      </c>
      <c r="L191" s="23">
        <v>0.24399999999999999</v>
      </c>
      <c r="M191" s="21" t="s">
        <v>383</v>
      </c>
      <c r="N191" s="8">
        <v>3</v>
      </c>
      <c r="O191" s="15" t="s">
        <v>1</v>
      </c>
      <c r="P191" s="15"/>
      <c r="Q191" s="8"/>
      <c r="R191" s="28"/>
    </row>
    <row r="192" spans="1:18" ht="25.5" x14ac:dyDescent="0.2">
      <c r="A192" s="27" t="s">
        <v>296</v>
      </c>
      <c r="B192" s="8" t="s">
        <v>580</v>
      </c>
      <c r="C192" s="8">
        <v>2008</v>
      </c>
      <c r="D192" s="17" t="s">
        <v>301</v>
      </c>
      <c r="E192" s="8" t="s">
        <v>379</v>
      </c>
      <c r="F192" s="8"/>
      <c r="G192" s="17" t="s">
        <v>380</v>
      </c>
      <c r="H192" s="8" t="s">
        <v>838</v>
      </c>
      <c r="I192" s="39">
        <v>39803</v>
      </c>
      <c r="J192" s="30" t="s">
        <v>384</v>
      </c>
      <c r="K192" s="8" t="s">
        <v>385</v>
      </c>
      <c r="L192" s="23">
        <v>0.222</v>
      </c>
      <c r="M192" s="21" t="s">
        <v>447</v>
      </c>
      <c r="N192" s="8">
        <v>3</v>
      </c>
      <c r="O192" s="15" t="s">
        <v>2</v>
      </c>
      <c r="P192" s="15"/>
      <c r="Q192" s="8"/>
      <c r="R192" s="28"/>
    </row>
    <row r="193" spans="1:18" ht="204.95" customHeight="1" x14ac:dyDescent="0.2">
      <c r="A193" s="27" t="s">
        <v>296</v>
      </c>
      <c r="B193" s="8" t="s">
        <v>580</v>
      </c>
      <c r="C193" s="8">
        <v>2008</v>
      </c>
      <c r="D193" s="17" t="s">
        <v>297</v>
      </c>
      <c r="E193" s="8" t="s">
        <v>714</v>
      </c>
      <c r="F193" s="8"/>
      <c r="G193" s="17" t="s">
        <v>715</v>
      </c>
      <c r="H193" s="8" t="s">
        <v>838</v>
      </c>
      <c r="I193" s="39">
        <v>39804</v>
      </c>
      <c r="J193" s="30" t="s">
        <v>386</v>
      </c>
      <c r="K193" s="8" t="s">
        <v>387</v>
      </c>
      <c r="L193" s="23">
        <v>0.21299999999999999</v>
      </c>
      <c r="M193" s="21" t="s">
        <v>448</v>
      </c>
      <c r="N193" s="8">
        <v>3</v>
      </c>
      <c r="O193" s="15" t="s">
        <v>3</v>
      </c>
      <c r="P193" s="15"/>
      <c r="Q193" s="8"/>
      <c r="R193" s="28"/>
    </row>
    <row r="194" spans="1:18" x14ac:dyDescent="0.2">
      <c r="A194" s="27" t="s">
        <v>296</v>
      </c>
      <c r="B194" s="8" t="s">
        <v>580</v>
      </c>
      <c r="C194" s="8">
        <v>2008</v>
      </c>
      <c r="D194" s="17" t="s">
        <v>329</v>
      </c>
      <c r="E194" s="8" t="s">
        <v>689</v>
      </c>
      <c r="F194" s="8"/>
      <c r="G194" s="17" t="s">
        <v>388</v>
      </c>
      <c r="H194" s="8" t="s">
        <v>840</v>
      </c>
      <c r="I194" s="39">
        <v>39735</v>
      </c>
      <c r="J194" s="30" t="s">
        <v>389</v>
      </c>
      <c r="K194" s="8" t="s">
        <v>390</v>
      </c>
      <c r="L194" s="23">
        <v>0.33100000000000002</v>
      </c>
      <c r="M194" s="21" t="s">
        <v>391</v>
      </c>
      <c r="N194" s="8"/>
      <c r="O194" s="15"/>
      <c r="P194" s="15"/>
      <c r="Q194" s="8"/>
      <c r="R194" s="28"/>
    </row>
    <row r="195" spans="1:18" x14ac:dyDescent="0.2">
      <c r="A195" s="27" t="s">
        <v>296</v>
      </c>
      <c r="B195" s="8" t="s">
        <v>580</v>
      </c>
      <c r="C195" s="8">
        <v>2008</v>
      </c>
      <c r="D195" s="17" t="s">
        <v>329</v>
      </c>
      <c r="E195" s="8" t="s">
        <v>689</v>
      </c>
      <c r="F195" s="8"/>
      <c r="G195" s="17" t="s">
        <v>388</v>
      </c>
      <c r="H195" s="8" t="s">
        <v>840</v>
      </c>
      <c r="I195" s="39">
        <v>39773</v>
      </c>
      <c r="J195" s="30" t="s">
        <v>725</v>
      </c>
      <c r="K195" s="8" t="s">
        <v>726</v>
      </c>
      <c r="L195" s="23">
        <v>0.21099999999999999</v>
      </c>
      <c r="M195" s="21" t="s">
        <v>727</v>
      </c>
      <c r="N195" s="8">
        <v>3</v>
      </c>
      <c r="O195" s="15" t="s">
        <v>365</v>
      </c>
      <c r="P195" s="15"/>
      <c r="Q195" s="8"/>
      <c r="R195" s="28"/>
    </row>
    <row r="196" spans="1:18" x14ac:dyDescent="0.2">
      <c r="A196" s="27" t="s">
        <v>296</v>
      </c>
      <c r="B196" s="8" t="s">
        <v>580</v>
      </c>
      <c r="C196" s="8">
        <v>2008</v>
      </c>
      <c r="D196" s="17" t="s">
        <v>329</v>
      </c>
      <c r="E196" s="8" t="s">
        <v>689</v>
      </c>
      <c r="F196" s="8"/>
      <c r="G196" s="17" t="s">
        <v>728</v>
      </c>
      <c r="H196" s="8" t="s">
        <v>840</v>
      </c>
      <c r="I196" s="39">
        <v>39764</v>
      </c>
      <c r="J196" s="30" t="s">
        <v>729</v>
      </c>
      <c r="K196" s="8" t="s">
        <v>730</v>
      </c>
      <c r="L196" s="23">
        <v>0.14799999999999999</v>
      </c>
      <c r="M196" s="21" t="s">
        <v>724</v>
      </c>
      <c r="N196" s="8">
        <v>3</v>
      </c>
      <c r="O196" s="15" t="s">
        <v>365</v>
      </c>
      <c r="P196" s="15"/>
      <c r="Q196" s="8"/>
      <c r="R196" s="28"/>
    </row>
    <row r="197" spans="1:18" x14ac:dyDescent="0.2">
      <c r="A197" s="27" t="s">
        <v>556</v>
      </c>
      <c r="B197" s="8" t="s">
        <v>580</v>
      </c>
      <c r="C197" s="8">
        <v>2008</v>
      </c>
      <c r="D197" s="17" t="s">
        <v>329</v>
      </c>
      <c r="E197" s="8" t="s">
        <v>689</v>
      </c>
      <c r="F197" s="8"/>
      <c r="G197" s="17" t="s">
        <v>388</v>
      </c>
      <c r="H197" s="8" t="s">
        <v>840</v>
      </c>
      <c r="I197" s="39">
        <v>39764</v>
      </c>
      <c r="J197" s="30" t="s">
        <v>722</v>
      </c>
      <c r="K197" s="8" t="s">
        <v>723</v>
      </c>
      <c r="L197" s="23">
        <v>8.5000000000000006E-2</v>
      </c>
      <c r="M197" s="21" t="s">
        <v>724</v>
      </c>
      <c r="N197" s="8">
        <v>3</v>
      </c>
      <c r="O197" s="15" t="s">
        <v>365</v>
      </c>
      <c r="P197" s="15"/>
      <c r="Q197" s="8"/>
      <c r="R197" s="28"/>
    </row>
    <row r="198" spans="1:18" ht="24.95" customHeight="1" x14ac:dyDescent="0.2">
      <c r="A198" s="27" t="s">
        <v>296</v>
      </c>
      <c r="B198" s="8" t="s">
        <v>578</v>
      </c>
      <c r="C198" s="8">
        <v>2009</v>
      </c>
      <c r="D198" s="17" t="s">
        <v>410</v>
      </c>
      <c r="E198" s="8" t="s">
        <v>842</v>
      </c>
      <c r="F198" s="8"/>
      <c r="G198" s="17" t="s">
        <v>141</v>
      </c>
      <c r="H198" s="8" t="s">
        <v>838</v>
      </c>
      <c r="I198" s="39">
        <v>39815</v>
      </c>
      <c r="J198" s="30" t="s">
        <v>142</v>
      </c>
      <c r="K198" s="8" t="s">
        <v>143</v>
      </c>
      <c r="L198" s="24">
        <v>0.12</v>
      </c>
      <c r="M198" s="21" t="s">
        <v>165</v>
      </c>
      <c r="N198" s="8">
        <v>3</v>
      </c>
      <c r="O198" s="15" t="s">
        <v>144</v>
      </c>
      <c r="P198" s="15"/>
      <c r="Q198" s="32">
        <v>39923</v>
      </c>
      <c r="R198" s="28"/>
    </row>
    <row r="199" spans="1:18" ht="51" x14ac:dyDescent="0.2">
      <c r="A199" s="27" t="s">
        <v>296</v>
      </c>
      <c r="B199" s="8" t="s">
        <v>578</v>
      </c>
      <c r="C199" s="8">
        <v>2009</v>
      </c>
      <c r="D199" s="17" t="s">
        <v>410</v>
      </c>
      <c r="E199" s="8" t="s">
        <v>842</v>
      </c>
      <c r="F199" s="8"/>
      <c r="G199" s="17" t="s">
        <v>145</v>
      </c>
      <c r="H199" s="8" t="s">
        <v>838</v>
      </c>
      <c r="I199" s="39">
        <v>39887</v>
      </c>
      <c r="J199" s="30" t="s">
        <v>146</v>
      </c>
      <c r="K199" s="8" t="s">
        <v>147</v>
      </c>
      <c r="L199" s="24">
        <v>0.22</v>
      </c>
      <c r="M199" s="21" t="s">
        <v>148</v>
      </c>
      <c r="N199" s="8">
        <v>3</v>
      </c>
      <c r="O199" s="15" t="s">
        <v>149</v>
      </c>
      <c r="P199" s="15"/>
      <c r="Q199" s="32">
        <v>39923</v>
      </c>
      <c r="R199" s="28" t="s">
        <v>166</v>
      </c>
    </row>
    <row r="200" spans="1:18" ht="28.5" customHeight="1" x14ac:dyDescent="0.2">
      <c r="A200" s="27" t="s">
        <v>556</v>
      </c>
      <c r="B200" s="8" t="s">
        <v>578</v>
      </c>
      <c r="C200" s="8">
        <v>2009</v>
      </c>
      <c r="D200" s="17" t="s">
        <v>329</v>
      </c>
      <c r="E200" s="8" t="s">
        <v>689</v>
      </c>
      <c r="F200" s="8"/>
      <c r="G200" s="17" t="s">
        <v>150</v>
      </c>
      <c r="H200" s="8" t="s">
        <v>840</v>
      </c>
      <c r="I200" s="39">
        <v>39818</v>
      </c>
      <c r="J200" s="30"/>
      <c r="K200" s="8" t="s">
        <v>151</v>
      </c>
      <c r="L200" s="23">
        <v>0.218</v>
      </c>
      <c r="M200" s="21" t="s">
        <v>152</v>
      </c>
      <c r="N200" s="8">
        <v>3</v>
      </c>
      <c r="O200" s="15" t="s">
        <v>693</v>
      </c>
      <c r="P200" s="15"/>
      <c r="Q200" s="32">
        <v>39923</v>
      </c>
      <c r="R200" s="28"/>
    </row>
    <row r="201" spans="1:18" ht="28.5" customHeight="1" x14ac:dyDescent="0.2">
      <c r="A201" s="27" t="s">
        <v>296</v>
      </c>
      <c r="B201" s="8" t="s">
        <v>578</v>
      </c>
      <c r="C201" s="8">
        <v>2009</v>
      </c>
      <c r="D201" s="17" t="s">
        <v>329</v>
      </c>
      <c r="E201" s="8" t="s">
        <v>689</v>
      </c>
      <c r="F201" s="8"/>
      <c r="G201" s="17" t="s">
        <v>153</v>
      </c>
      <c r="H201" s="8" t="s">
        <v>840</v>
      </c>
      <c r="I201" s="39">
        <v>39820</v>
      </c>
      <c r="J201" s="30"/>
      <c r="K201" s="8" t="s">
        <v>154</v>
      </c>
      <c r="L201" s="24">
        <v>0.26</v>
      </c>
      <c r="M201" s="21" t="s">
        <v>152</v>
      </c>
      <c r="N201" s="8">
        <v>3</v>
      </c>
      <c r="O201" s="15" t="s">
        <v>693</v>
      </c>
      <c r="P201" s="15"/>
      <c r="Q201" s="8"/>
      <c r="R201" s="28"/>
    </row>
    <row r="202" spans="1:18" ht="25.5" x14ac:dyDescent="0.2">
      <c r="A202" s="27" t="s">
        <v>296</v>
      </c>
      <c r="B202" s="8" t="s">
        <v>578</v>
      </c>
      <c r="C202" s="8">
        <v>2009</v>
      </c>
      <c r="D202" s="17" t="s">
        <v>301</v>
      </c>
      <c r="E202" s="8" t="s">
        <v>379</v>
      </c>
      <c r="F202" s="8"/>
      <c r="G202" s="17" t="s">
        <v>155</v>
      </c>
      <c r="H202" s="8" t="s">
        <v>838</v>
      </c>
      <c r="I202" s="39">
        <v>39887</v>
      </c>
      <c r="J202" s="30" t="s">
        <v>156</v>
      </c>
      <c r="K202" s="8" t="s">
        <v>157</v>
      </c>
      <c r="L202" s="23">
        <v>0.1226</v>
      </c>
      <c r="M202" s="21" t="s">
        <v>167</v>
      </c>
      <c r="N202" s="8">
        <v>3</v>
      </c>
      <c r="O202" s="15" t="s">
        <v>158</v>
      </c>
      <c r="P202" s="15"/>
      <c r="Q202" s="32">
        <v>39917</v>
      </c>
      <c r="R202" s="28"/>
    </row>
    <row r="203" spans="1:18" ht="25.5" x14ac:dyDescent="0.2">
      <c r="A203" s="27" t="s">
        <v>296</v>
      </c>
      <c r="B203" s="8" t="s">
        <v>578</v>
      </c>
      <c r="C203" s="8">
        <v>2009</v>
      </c>
      <c r="D203" s="17" t="s">
        <v>301</v>
      </c>
      <c r="E203" s="8" t="s">
        <v>379</v>
      </c>
      <c r="F203" s="8"/>
      <c r="G203" s="17" t="s">
        <v>155</v>
      </c>
      <c r="H203" s="8" t="s">
        <v>838</v>
      </c>
      <c r="I203" s="39">
        <v>39888</v>
      </c>
      <c r="J203" s="30" t="s">
        <v>159</v>
      </c>
      <c r="K203" s="8" t="s">
        <v>160</v>
      </c>
      <c r="L203" s="23">
        <v>0.17560000000000001</v>
      </c>
      <c r="M203" s="21" t="s">
        <v>168</v>
      </c>
      <c r="N203" s="8">
        <v>3</v>
      </c>
      <c r="O203" s="15"/>
      <c r="P203" s="15"/>
      <c r="Q203" s="32">
        <v>39917</v>
      </c>
      <c r="R203" s="28"/>
    </row>
    <row r="204" spans="1:18" ht="51" x14ac:dyDescent="0.2">
      <c r="A204" s="27" t="s">
        <v>285</v>
      </c>
      <c r="B204" s="8" t="s">
        <v>578</v>
      </c>
      <c r="C204" s="8">
        <v>2009</v>
      </c>
      <c r="D204" s="17" t="s">
        <v>865</v>
      </c>
      <c r="E204" s="8" t="s">
        <v>361</v>
      </c>
      <c r="F204" s="8"/>
      <c r="G204" s="17">
        <v>2035</v>
      </c>
      <c r="H204" s="8" t="s">
        <v>838</v>
      </c>
      <c r="I204" s="39">
        <v>39856</v>
      </c>
      <c r="J204" s="30" t="s">
        <v>161</v>
      </c>
      <c r="K204" s="8" t="s">
        <v>162</v>
      </c>
      <c r="L204" s="23"/>
      <c r="M204" s="21" t="s">
        <v>163</v>
      </c>
      <c r="N204" s="8">
        <v>3</v>
      </c>
      <c r="O204" s="15" t="s">
        <v>169</v>
      </c>
      <c r="P204" s="15" t="s">
        <v>164</v>
      </c>
      <c r="Q204" s="32"/>
      <c r="R204" s="28"/>
    </row>
    <row r="205" spans="1:18" ht="51" customHeight="1" x14ac:dyDescent="0.2">
      <c r="A205" s="27" t="s">
        <v>288</v>
      </c>
      <c r="B205" s="8" t="s">
        <v>577</v>
      </c>
      <c r="C205" s="8">
        <v>2009</v>
      </c>
      <c r="D205" s="17" t="s">
        <v>368</v>
      </c>
      <c r="E205" s="8" t="s">
        <v>955</v>
      </c>
      <c r="F205" s="8" t="s">
        <v>185</v>
      </c>
      <c r="G205" s="17" t="s">
        <v>186</v>
      </c>
      <c r="H205" s="8" t="s">
        <v>837</v>
      </c>
      <c r="I205" s="39">
        <v>39946</v>
      </c>
      <c r="J205" s="30" t="s">
        <v>187</v>
      </c>
      <c r="K205" s="8" t="s">
        <v>535</v>
      </c>
      <c r="L205" s="23"/>
      <c r="M205" s="21" t="s">
        <v>485</v>
      </c>
      <c r="N205" s="8">
        <v>1</v>
      </c>
      <c r="O205" s="15" t="s">
        <v>486</v>
      </c>
      <c r="P205" s="15" t="s">
        <v>188</v>
      </c>
      <c r="Q205" s="32">
        <v>39948</v>
      </c>
      <c r="R205" s="28"/>
    </row>
    <row r="206" spans="1:18" ht="51" x14ac:dyDescent="0.2">
      <c r="A206" s="27" t="s">
        <v>288</v>
      </c>
      <c r="B206" s="8" t="s">
        <v>577</v>
      </c>
      <c r="C206" s="8">
        <v>2009</v>
      </c>
      <c r="D206" s="17" t="s">
        <v>368</v>
      </c>
      <c r="E206" s="8" t="s">
        <v>955</v>
      </c>
      <c r="F206" s="8" t="s">
        <v>189</v>
      </c>
      <c r="G206" s="17">
        <v>3095</v>
      </c>
      <c r="H206" s="8" t="s">
        <v>839</v>
      </c>
      <c r="I206" s="39">
        <v>39954</v>
      </c>
      <c r="J206" s="30" t="s">
        <v>190</v>
      </c>
      <c r="K206" s="8" t="s">
        <v>191</v>
      </c>
      <c r="L206" s="23"/>
      <c r="M206" s="21" t="s">
        <v>192</v>
      </c>
      <c r="N206" s="8">
        <v>1</v>
      </c>
      <c r="O206" s="15" t="s">
        <v>193</v>
      </c>
      <c r="P206" s="15"/>
      <c r="Q206" s="32">
        <v>39958</v>
      </c>
      <c r="R206" s="28" t="s">
        <v>194</v>
      </c>
    </row>
    <row r="207" spans="1:18" ht="63.75" x14ac:dyDescent="0.2">
      <c r="A207" s="27" t="s">
        <v>284</v>
      </c>
      <c r="B207" s="8" t="s">
        <v>577</v>
      </c>
      <c r="C207" s="8">
        <v>2009</v>
      </c>
      <c r="D207" s="17" t="s">
        <v>581</v>
      </c>
      <c r="E207" s="8" t="s">
        <v>195</v>
      </c>
      <c r="F207" s="8" t="s">
        <v>196</v>
      </c>
      <c r="G207" s="17" t="s">
        <v>197</v>
      </c>
      <c r="H207" s="8" t="s">
        <v>838</v>
      </c>
      <c r="I207" s="39">
        <v>39954</v>
      </c>
      <c r="J207" s="33" t="s">
        <v>198</v>
      </c>
      <c r="K207" s="8" t="s">
        <v>199</v>
      </c>
      <c r="L207" s="23">
        <v>0.20699999999999999</v>
      </c>
      <c r="M207" s="21" t="s">
        <v>487</v>
      </c>
      <c r="N207" s="8">
        <v>3</v>
      </c>
      <c r="O207" s="15" t="s">
        <v>488</v>
      </c>
      <c r="P207" s="15" t="s">
        <v>484</v>
      </c>
      <c r="Q207" s="32">
        <v>39955</v>
      </c>
      <c r="R207" s="28" t="s">
        <v>489</v>
      </c>
    </row>
    <row r="208" spans="1:18" ht="25.5" x14ac:dyDescent="0.2">
      <c r="A208" s="27" t="s">
        <v>515</v>
      </c>
      <c r="B208" s="8" t="s">
        <v>577</v>
      </c>
      <c r="C208" s="8">
        <v>2009</v>
      </c>
      <c r="D208" s="17" t="s">
        <v>624</v>
      </c>
      <c r="E208" s="8" t="s">
        <v>625</v>
      </c>
      <c r="F208" s="8" t="s">
        <v>626</v>
      </c>
      <c r="G208" s="17" t="s">
        <v>627</v>
      </c>
      <c r="H208" s="8" t="s">
        <v>839</v>
      </c>
      <c r="I208" s="39">
        <v>39907</v>
      </c>
      <c r="J208" s="30" t="s">
        <v>628</v>
      </c>
      <c r="K208" s="8" t="s">
        <v>629</v>
      </c>
      <c r="L208" s="23"/>
      <c r="M208" s="21" t="s">
        <v>630</v>
      </c>
      <c r="N208" s="8">
        <v>1</v>
      </c>
      <c r="O208" s="15" t="s">
        <v>631</v>
      </c>
      <c r="P208" s="15" t="s">
        <v>632</v>
      </c>
      <c r="Q208" s="32">
        <v>39907</v>
      </c>
      <c r="R208" s="28" t="s">
        <v>633</v>
      </c>
    </row>
    <row r="209" spans="1:18" ht="63.75" x14ac:dyDescent="0.2">
      <c r="A209" s="27" t="s">
        <v>515</v>
      </c>
      <c r="B209" s="8" t="s">
        <v>577</v>
      </c>
      <c r="C209" s="8">
        <v>2009</v>
      </c>
      <c r="D209" s="17" t="s">
        <v>634</v>
      </c>
      <c r="E209" s="8" t="s">
        <v>635</v>
      </c>
      <c r="F209" s="8" t="s">
        <v>295</v>
      </c>
      <c r="G209" s="17" t="s">
        <v>636</v>
      </c>
      <c r="H209" s="8" t="s">
        <v>838</v>
      </c>
      <c r="I209" s="39">
        <v>39926</v>
      </c>
      <c r="J209" s="30" t="s">
        <v>637</v>
      </c>
      <c r="K209" s="8" t="s">
        <v>913</v>
      </c>
      <c r="L209" s="23"/>
      <c r="M209" s="21" t="s">
        <v>655</v>
      </c>
      <c r="N209" s="8">
        <v>3</v>
      </c>
      <c r="O209" s="15" t="s">
        <v>638</v>
      </c>
      <c r="P209" s="28" t="s">
        <v>639</v>
      </c>
      <c r="Q209" s="32">
        <v>39927</v>
      </c>
      <c r="R209" s="28"/>
    </row>
    <row r="210" spans="1:18" ht="66.95" customHeight="1" x14ac:dyDescent="0.2">
      <c r="A210" s="27" t="s">
        <v>285</v>
      </c>
      <c r="B210" s="8" t="s">
        <v>577</v>
      </c>
      <c r="C210" s="8">
        <v>2009</v>
      </c>
      <c r="D210" s="17" t="s">
        <v>426</v>
      </c>
      <c r="E210" s="8" t="s">
        <v>640</v>
      </c>
      <c r="F210" s="8" t="s">
        <v>295</v>
      </c>
      <c r="G210" s="17" t="s">
        <v>641</v>
      </c>
      <c r="H210" s="8" t="s">
        <v>838</v>
      </c>
      <c r="I210" s="39">
        <v>39909</v>
      </c>
      <c r="J210" s="30"/>
      <c r="K210" s="8" t="s">
        <v>642</v>
      </c>
      <c r="L210" s="23"/>
      <c r="M210" s="21" t="s">
        <v>643</v>
      </c>
      <c r="N210" s="8">
        <v>3</v>
      </c>
      <c r="O210" s="15" t="s">
        <v>656</v>
      </c>
      <c r="P210" s="15" t="s">
        <v>649</v>
      </c>
      <c r="Q210" s="32"/>
      <c r="R210" s="28"/>
    </row>
    <row r="211" spans="1:18" ht="66.95" customHeight="1" x14ac:dyDescent="0.2">
      <c r="A211" s="27" t="s">
        <v>285</v>
      </c>
      <c r="B211" s="8" t="s">
        <v>577</v>
      </c>
      <c r="C211" s="8">
        <v>2009</v>
      </c>
      <c r="D211" s="17" t="s">
        <v>657</v>
      </c>
      <c r="E211" s="8" t="s">
        <v>644</v>
      </c>
      <c r="F211" s="8" t="s">
        <v>295</v>
      </c>
      <c r="G211" s="17" t="s">
        <v>645</v>
      </c>
      <c r="H211" s="8" t="s">
        <v>838</v>
      </c>
      <c r="I211" s="39">
        <v>39913</v>
      </c>
      <c r="J211" s="30" t="s">
        <v>646</v>
      </c>
      <c r="K211" s="8" t="s">
        <v>647</v>
      </c>
      <c r="L211" s="23"/>
      <c r="M211" s="21" t="s">
        <v>648</v>
      </c>
      <c r="N211" s="8">
        <v>3</v>
      </c>
      <c r="O211" s="15" t="s">
        <v>658</v>
      </c>
      <c r="P211" s="15" t="s">
        <v>659</v>
      </c>
      <c r="Q211" s="32"/>
      <c r="R211" s="28"/>
    </row>
    <row r="212" spans="1:18" ht="67.5" customHeight="1" x14ac:dyDescent="0.2">
      <c r="A212" s="27" t="s">
        <v>285</v>
      </c>
      <c r="B212" s="8" t="s">
        <v>577</v>
      </c>
      <c r="C212" s="8">
        <v>2009</v>
      </c>
      <c r="D212" s="17" t="s">
        <v>437</v>
      </c>
      <c r="E212" s="8" t="s">
        <v>849</v>
      </c>
      <c r="F212" s="8" t="s">
        <v>295</v>
      </c>
      <c r="G212" s="17" t="s">
        <v>650</v>
      </c>
      <c r="H212" s="8" t="s">
        <v>838</v>
      </c>
      <c r="I212" s="39">
        <v>39967</v>
      </c>
      <c r="J212" s="30" t="s">
        <v>651</v>
      </c>
      <c r="K212" s="8" t="s">
        <v>652</v>
      </c>
      <c r="L212" s="23"/>
      <c r="M212" s="21" t="s">
        <v>653</v>
      </c>
      <c r="N212" s="8">
        <v>3</v>
      </c>
      <c r="O212" s="15" t="s">
        <v>654</v>
      </c>
      <c r="P212" s="15" t="s">
        <v>649</v>
      </c>
      <c r="Q212" s="32"/>
      <c r="R212" s="28"/>
    </row>
    <row r="213" spans="1:18" ht="63" customHeight="1" x14ac:dyDescent="0.2">
      <c r="A213" s="27" t="s">
        <v>285</v>
      </c>
      <c r="B213" s="8" t="s">
        <v>579</v>
      </c>
      <c r="C213" s="8">
        <v>2009</v>
      </c>
      <c r="D213" s="17" t="s">
        <v>769</v>
      </c>
      <c r="E213" s="8" t="s">
        <v>770</v>
      </c>
      <c r="F213" s="8" t="s">
        <v>295</v>
      </c>
      <c r="G213" s="17" t="s">
        <v>771</v>
      </c>
      <c r="H213" s="8" t="s">
        <v>838</v>
      </c>
      <c r="I213" s="39">
        <v>40042</v>
      </c>
      <c r="J213" s="30" t="s">
        <v>110</v>
      </c>
      <c r="K213" s="8" t="s">
        <v>772</v>
      </c>
      <c r="L213" s="23"/>
      <c r="M213" s="21" t="s">
        <v>112</v>
      </c>
      <c r="N213" s="8">
        <v>3</v>
      </c>
      <c r="O213" s="15" t="s">
        <v>102</v>
      </c>
      <c r="P213" s="15"/>
      <c r="Q213" s="32"/>
      <c r="R213" s="28"/>
    </row>
    <row r="214" spans="1:18" ht="45" customHeight="1" x14ac:dyDescent="0.2">
      <c r="A214" s="27" t="s">
        <v>285</v>
      </c>
      <c r="B214" s="8" t="s">
        <v>579</v>
      </c>
      <c r="C214" s="8">
        <v>2009</v>
      </c>
      <c r="D214" s="17" t="s">
        <v>865</v>
      </c>
      <c r="E214" s="8" t="s">
        <v>103</v>
      </c>
      <c r="F214" s="8" t="s">
        <v>295</v>
      </c>
      <c r="G214" s="17">
        <v>224</v>
      </c>
      <c r="H214" s="8" t="s">
        <v>838</v>
      </c>
      <c r="I214" s="39">
        <v>40020</v>
      </c>
      <c r="J214" s="30" t="s">
        <v>889</v>
      </c>
      <c r="K214" s="8" t="s">
        <v>104</v>
      </c>
      <c r="L214" s="23"/>
      <c r="M214" s="21" t="s">
        <v>105</v>
      </c>
      <c r="N214" s="8">
        <v>3</v>
      </c>
      <c r="O214" s="15" t="s">
        <v>106</v>
      </c>
      <c r="P214" s="15"/>
      <c r="Q214" s="32"/>
      <c r="R214" s="15" t="s">
        <v>107</v>
      </c>
    </row>
    <row r="215" spans="1:18" ht="38.25" x14ac:dyDescent="0.2">
      <c r="A215" s="27" t="s">
        <v>285</v>
      </c>
      <c r="B215" s="8" t="s">
        <v>579</v>
      </c>
      <c r="C215" s="8">
        <v>2009</v>
      </c>
      <c r="D215" s="17" t="s">
        <v>437</v>
      </c>
      <c r="E215" s="8" t="s">
        <v>849</v>
      </c>
      <c r="F215" s="8" t="s">
        <v>295</v>
      </c>
      <c r="G215" s="17" t="s">
        <v>108</v>
      </c>
      <c r="H215" s="8" t="s">
        <v>838</v>
      </c>
      <c r="I215" s="39">
        <v>40062</v>
      </c>
      <c r="J215" s="30" t="s">
        <v>109</v>
      </c>
      <c r="K215" s="8" t="s">
        <v>111</v>
      </c>
      <c r="L215" s="23"/>
      <c r="M215" s="21" t="s">
        <v>113</v>
      </c>
      <c r="N215" s="8">
        <v>3</v>
      </c>
      <c r="O215" s="15" t="s">
        <v>102</v>
      </c>
      <c r="P215" s="15"/>
      <c r="Q215" s="32"/>
      <c r="R215" s="28"/>
    </row>
    <row r="216" spans="1:18" ht="33.950000000000003" customHeight="1" x14ac:dyDescent="0.2">
      <c r="A216" s="27" t="s">
        <v>296</v>
      </c>
      <c r="B216" s="8" t="s">
        <v>580</v>
      </c>
      <c r="C216" s="8">
        <v>2009</v>
      </c>
      <c r="D216" s="17" t="s">
        <v>329</v>
      </c>
      <c r="E216" s="8" t="s">
        <v>887</v>
      </c>
      <c r="F216" s="8" t="s">
        <v>295</v>
      </c>
      <c r="G216" s="17" t="s">
        <v>153</v>
      </c>
      <c r="H216" s="8" t="s">
        <v>840</v>
      </c>
      <c r="I216" s="39">
        <v>40095</v>
      </c>
      <c r="J216" s="30" t="s">
        <v>888</v>
      </c>
      <c r="K216" s="8" t="s">
        <v>890</v>
      </c>
      <c r="L216" s="23">
        <v>8.5999999999999993E-2</v>
      </c>
      <c r="M216" s="21" t="s">
        <v>152</v>
      </c>
      <c r="N216" s="8">
        <v>3</v>
      </c>
      <c r="O216" s="15" t="s">
        <v>891</v>
      </c>
      <c r="P216" s="15"/>
      <c r="Q216" s="32"/>
      <c r="R216" s="28"/>
    </row>
    <row r="217" spans="1:18" ht="38.25" x14ac:dyDescent="0.2">
      <c r="A217" s="27" t="s">
        <v>285</v>
      </c>
      <c r="B217" s="8" t="s">
        <v>580</v>
      </c>
      <c r="C217" s="8">
        <v>2009</v>
      </c>
      <c r="D217" s="17" t="s">
        <v>426</v>
      </c>
      <c r="E217" s="8" t="s">
        <v>170</v>
      </c>
      <c r="F217" s="8" t="s">
        <v>295</v>
      </c>
      <c r="G217" s="17" t="s">
        <v>171</v>
      </c>
      <c r="H217" s="8" t="s">
        <v>838</v>
      </c>
      <c r="I217" s="39">
        <v>40166</v>
      </c>
      <c r="J217" s="30" t="s">
        <v>172</v>
      </c>
      <c r="K217" s="8" t="s">
        <v>173</v>
      </c>
      <c r="L217" s="23"/>
      <c r="M217" s="21" t="s">
        <v>174</v>
      </c>
      <c r="N217" s="8">
        <v>3</v>
      </c>
      <c r="O217" s="15" t="s">
        <v>175</v>
      </c>
      <c r="P217" s="15"/>
      <c r="Q217" s="32"/>
      <c r="R217" s="28"/>
    </row>
    <row r="218" spans="1:18" x14ac:dyDescent="0.2">
      <c r="A218" s="27"/>
      <c r="B218" s="8"/>
      <c r="C218" s="8"/>
      <c r="D218" s="17"/>
      <c r="E218" s="8"/>
      <c r="F218" s="8"/>
      <c r="G218" s="17"/>
      <c r="H218" s="8"/>
      <c r="I218" s="39"/>
      <c r="J218" s="36"/>
      <c r="K218" s="8"/>
      <c r="L218" s="23"/>
      <c r="M218" s="21"/>
      <c r="N218" s="8"/>
      <c r="O218" s="15"/>
      <c r="P218" s="15"/>
      <c r="Q218" s="32"/>
      <c r="R218" s="28"/>
    </row>
    <row r="219" spans="1:18" x14ac:dyDescent="0.2">
      <c r="A219" s="27"/>
      <c r="B219" s="8"/>
      <c r="C219" s="8"/>
      <c r="D219" s="17"/>
      <c r="E219" s="8"/>
      <c r="F219" s="8"/>
      <c r="G219" s="17"/>
      <c r="H219" s="8"/>
      <c r="I219" s="39"/>
      <c r="J219" s="36"/>
      <c r="K219" s="8"/>
      <c r="L219" s="23"/>
      <c r="M219" s="21"/>
      <c r="N219" s="8"/>
      <c r="O219" s="15"/>
      <c r="P219" s="15"/>
      <c r="Q219" s="32"/>
      <c r="R219" s="28"/>
    </row>
    <row r="220" spans="1:18" x14ac:dyDescent="0.2">
      <c r="A220" s="27"/>
      <c r="B220" s="8"/>
      <c r="C220" s="8"/>
      <c r="D220" s="17"/>
      <c r="E220" s="8"/>
      <c r="F220" s="8"/>
      <c r="G220" s="17"/>
      <c r="H220" s="8"/>
      <c r="I220" s="39"/>
      <c r="J220" s="36"/>
      <c r="K220" s="8"/>
      <c r="L220" s="23"/>
      <c r="M220" s="21"/>
      <c r="N220" s="8"/>
      <c r="O220" s="15"/>
      <c r="P220" s="15"/>
      <c r="Q220" s="32"/>
      <c r="R220" s="28"/>
    </row>
    <row r="221" spans="1:18" x14ac:dyDescent="0.2">
      <c r="A221" s="27"/>
      <c r="B221" s="8"/>
      <c r="C221" s="8"/>
      <c r="D221" s="17"/>
      <c r="E221" s="8"/>
      <c r="F221" s="8"/>
      <c r="G221" s="17"/>
      <c r="H221" s="8"/>
      <c r="I221" s="39"/>
      <c r="J221" s="36"/>
      <c r="K221" s="8"/>
      <c r="L221" s="23"/>
      <c r="M221" s="21"/>
      <c r="N221" s="8"/>
      <c r="O221" s="15"/>
      <c r="P221" s="15"/>
      <c r="Q221" s="32"/>
      <c r="R221" s="28"/>
    </row>
    <row r="222" spans="1:18" x14ac:dyDescent="0.2">
      <c r="A222" s="27"/>
      <c r="B222" s="8"/>
      <c r="C222" s="8"/>
      <c r="D222" s="17"/>
      <c r="E222" s="8"/>
      <c r="F222" s="8"/>
      <c r="G222" s="17"/>
      <c r="H222" s="8"/>
      <c r="I222" s="39"/>
      <c r="J222" s="36"/>
      <c r="K222" s="8"/>
      <c r="L222" s="23"/>
      <c r="M222" s="21"/>
      <c r="N222" s="8"/>
      <c r="O222" s="15"/>
      <c r="P222" s="15"/>
      <c r="Q222" s="32"/>
      <c r="R222" s="28"/>
    </row>
    <row r="223" spans="1:18" x14ac:dyDescent="0.2">
      <c r="A223" s="27"/>
      <c r="B223" s="8"/>
      <c r="C223" s="8"/>
      <c r="D223" s="17"/>
      <c r="E223" s="8"/>
      <c r="F223" s="8"/>
      <c r="G223" s="17"/>
      <c r="H223" s="8"/>
      <c r="I223" s="39"/>
      <c r="J223" s="36"/>
      <c r="K223" s="8"/>
      <c r="L223" s="23"/>
      <c r="M223" s="21"/>
      <c r="N223" s="8"/>
      <c r="O223" s="15"/>
      <c r="P223" s="15"/>
      <c r="Q223" s="32"/>
      <c r="R223" s="28"/>
    </row>
    <row r="224" spans="1:18" x14ac:dyDescent="0.2">
      <c r="A224" s="27"/>
      <c r="B224" s="8"/>
      <c r="C224" s="8"/>
      <c r="D224" s="17"/>
      <c r="E224" s="8"/>
      <c r="F224" s="8"/>
      <c r="G224" s="17"/>
      <c r="H224" s="8"/>
      <c r="I224" s="39"/>
      <c r="J224" s="36"/>
      <c r="K224" s="8"/>
      <c r="L224" s="23"/>
      <c r="M224" s="21"/>
      <c r="N224" s="8"/>
      <c r="O224" s="15"/>
      <c r="P224" s="15"/>
      <c r="Q224" s="32"/>
      <c r="R224" s="28"/>
    </row>
    <row r="225" spans="1:18" x14ac:dyDescent="0.2">
      <c r="A225" s="27"/>
      <c r="B225" s="8"/>
      <c r="C225" s="8"/>
      <c r="D225" s="17"/>
      <c r="E225" s="8"/>
      <c r="F225" s="8"/>
      <c r="G225" s="17"/>
      <c r="H225" s="8"/>
      <c r="I225" s="39"/>
      <c r="J225" s="36"/>
      <c r="K225" s="8"/>
      <c r="L225" s="23"/>
      <c r="M225" s="21"/>
      <c r="N225" s="8"/>
      <c r="O225" s="15"/>
      <c r="P225" s="15"/>
      <c r="Q225" s="32"/>
      <c r="R225" s="28"/>
    </row>
    <row r="226" spans="1:18" x14ac:dyDescent="0.2">
      <c r="A226" s="27"/>
      <c r="B226" s="8"/>
      <c r="C226" s="8"/>
      <c r="D226" s="17"/>
      <c r="E226" s="8"/>
      <c r="F226" s="8"/>
      <c r="G226" s="17"/>
      <c r="H226" s="8"/>
      <c r="I226" s="39"/>
      <c r="J226" s="36"/>
      <c r="K226" s="8"/>
      <c r="L226" s="23"/>
      <c r="M226" s="21"/>
      <c r="N226" s="8"/>
      <c r="O226" s="15"/>
      <c r="P226" s="15"/>
      <c r="Q226" s="32"/>
      <c r="R226" s="28"/>
    </row>
    <row r="227" spans="1:18" x14ac:dyDescent="0.2">
      <c r="A227" s="27"/>
      <c r="B227" s="8"/>
      <c r="C227" s="8"/>
      <c r="D227" s="17"/>
      <c r="E227" s="8"/>
      <c r="F227" s="8"/>
      <c r="G227" s="17"/>
      <c r="H227" s="8"/>
      <c r="I227" s="39"/>
      <c r="J227" s="36"/>
      <c r="K227" s="8"/>
      <c r="L227" s="23"/>
      <c r="M227" s="21"/>
      <c r="N227" s="8"/>
      <c r="O227" s="15"/>
      <c r="P227" s="15"/>
      <c r="Q227" s="32"/>
      <c r="R227" s="28"/>
    </row>
    <row r="228" spans="1:18" x14ac:dyDescent="0.2">
      <c r="A228" s="27"/>
      <c r="B228" s="8"/>
      <c r="C228" s="8"/>
      <c r="D228" s="17"/>
      <c r="E228" s="8"/>
      <c r="F228" s="8"/>
      <c r="G228" s="17"/>
      <c r="H228" s="8"/>
      <c r="I228" s="39"/>
      <c r="J228" s="36"/>
      <c r="K228" s="8"/>
      <c r="L228" s="23"/>
      <c r="M228" s="21"/>
      <c r="N228" s="8"/>
      <c r="O228" s="15"/>
      <c r="P228" s="15"/>
      <c r="Q228" s="32"/>
      <c r="R228" s="28"/>
    </row>
    <row r="229" spans="1:18" x14ac:dyDescent="0.2">
      <c r="A229" s="27"/>
      <c r="B229" s="8"/>
      <c r="C229" s="8"/>
      <c r="D229" s="17"/>
      <c r="E229" s="8"/>
      <c r="F229" s="8"/>
      <c r="G229" s="17"/>
      <c r="H229" s="8"/>
      <c r="I229" s="39"/>
      <c r="J229" s="36"/>
      <c r="K229" s="8"/>
      <c r="L229" s="23"/>
      <c r="M229" s="21"/>
      <c r="N229" s="8"/>
      <c r="O229" s="15"/>
      <c r="P229" s="15"/>
      <c r="Q229" s="32"/>
      <c r="R229" s="28"/>
    </row>
    <row r="230" spans="1:18" x14ac:dyDescent="0.2">
      <c r="A230" s="27"/>
      <c r="B230" s="8"/>
      <c r="C230" s="8"/>
      <c r="D230" s="17"/>
      <c r="E230" s="8"/>
      <c r="F230" s="8"/>
      <c r="G230" s="17"/>
      <c r="H230" s="8"/>
      <c r="I230" s="39"/>
      <c r="J230" s="36"/>
      <c r="K230" s="8"/>
      <c r="L230" s="23"/>
      <c r="M230" s="21"/>
      <c r="N230" s="8"/>
      <c r="O230" s="15"/>
      <c r="P230" s="15"/>
      <c r="Q230" s="32"/>
      <c r="R230" s="28"/>
    </row>
    <row r="231" spans="1:18" x14ac:dyDescent="0.2">
      <c r="A231" s="27"/>
      <c r="B231" s="8"/>
      <c r="C231" s="8"/>
      <c r="D231" s="17"/>
      <c r="E231" s="8"/>
      <c r="F231" s="8"/>
      <c r="G231" s="17"/>
      <c r="H231" s="8"/>
      <c r="I231" s="39"/>
      <c r="J231" s="36"/>
      <c r="K231" s="8"/>
      <c r="L231" s="23"/>
      <c r="M231" s="21"/>
      <c r="N231" s="8"/>
      <c r="O231" s="15"/>
      <c r="P231" s="15"/>
      <c r="Q231" s="32"/>
      <c r="R231" s="28"/>
    </row>
    <row r="232" spans="1:18" x14ac:dyDescent="0.2">
      <c r="A232" s="27"/>
      <c r="B232" s="8"/>
      <c r="C232" s="8"/>
      <c r="D232" s="17"/>
      <c r="E232" s="8"/>
      <c r="F232" s="8"/>
      <c r="G232" s="17"/>
      <c r="H232" s="8"/>
      <c r="I232" s="39"/>
      <c r="J232" s="36"/>
      <c r="K232" s="8"/>
      <c r="L232" s="23"/>
      <c r="M232" s="21"/>
      <c r="N232" s="8"/>
      <c r="O232" s="15"/>
      <c r="P232" s="15"/>
      <c r="Q232" s="32"/>
      <c r="R232" s="28"/>
    </row>
    <row r="233" spans="1:18" x14ac:dyDescent="0.2">
      <c r="A233" s="27"/>
      <c r="B233" s="8"/>
      <c r="C233" s="8"/>
      <c r="D233" s="17"/>
      <c r="E233" s="8"/>
      <c r="F233" s="8"/>
      <c r="G233" s="17"/>
      <c r="H233" s="8"/>
      <c r="I233" s="39"/>
      <c r="J233" s="36"/>
      <c r="K233" s="8"/>
      <c r="L233" s="23"/>
      <c r="M233" s="21"/>
      <c r="N233" s="8"/>
      <c r="O233" s="15"/>
      <c r="P233" s="15"/>
      <c r="Q233" s="32"/>
      <c r="R233" s="28"/>
    </row>
    <row r="234" spans="1:18" x14ac:dyDescent="0.2">
      <c r="A234" s="27"/>
      <c r="B234" s="8"/>
      <c r="C234" s="8"/>
      <c r="D234" s="17"/>
      <c r="E234" s="8"/>
      <c r="F234" s="8"/>
      <c r="G234" s="17"/>
      <c r="H234" s="8"/>
      <c r="I234" s="39"/>
      <c r="J234" s="36"/>
      <c r="K234" s="8"/>
      <c r="L234" s="23"/>
      <c r="M234" s="21"/>
      <c r="N234" s="8"/>
      <c r="O234" s="15"/>
      <c r="P234" s="15"/>
      <c r="Q234" s="32"/>
      <c r="R234" s="28"/>
    </row>
    <row r="235" spans="1:18" x14ac:dyDescent="0.2">
      <c r="A235" s="27"/>
      <c r="B235" s="8"/>
      <c r="C235" s="8"/>
      <c r="D235" s="17"/>
      <c r="E235" s="8"/>
      <c r="F235" s="8"/>
      <c r="G235" s="17"/>
      <c r="H235" s="8"/>
      <c r="I235" s="39"/>
      <c r="J235" s="36"/>
      <c r="K235" s="8"/>
      <c r="L235" s="23"/>
      <c r="M235" s="21"/>
      <c r="N235" s="8"/>
      <c r="O235" s="15"/>
      <c r="P235" s="15"/>
      <c r="Q235" s="32"/>
      <c r="R235" s="28"/>
    </row>
    <row r="236" spans="1:18" x14ac:dyDescent="0.2">
      <c r="A236" s="27"/>
      <c r="B236" s="8"/>
      <c r="C236" s="8"/>
      <c r="D236" s="17"/>
      <c r="E236" s="8"/>
      <c r="F236" s="8"/>
      <c r="G236" s="17"/>
      <c r="H236" s="8"/>
      <c r="I236" s="39"/>
      <c r="J236" s="36"/>
      <c r="K236" s="8"/>
      <c r="L236" s="23"/>
      <c r="M236" s="21"/>
      <c r="N236" s="8"/>
      <c r="O236" s="15"/>
      <c r="P236" s="15"/>
      <c r="Q236" s="32"/>
      <c r="R236" s="28"/>
    </row>
    <row r="237" spans="1:18" x14ac:dyDescent="0.2">
      <c r="A237" s="27"/>
      <c r="B237" s="8"/>
      <c r="C237" s="8"/>
      <c r="D237" s="17"/>
      <c r="E237" s="8"/>
      <c r="F237" s="8"/>
      <c r="G237" s="17"/>
      <c r="H237" s="8"/>
      <c r="I237" s="39"/>
      <c r="J237" s="36"/>
      <c r="K237" s="8"/>
      <c r="L237" s="23"/>
      <c r="M237" s="21"/>
      <c r="N237" s="8"/>
      <c r="O237" s="15"/>
      <c r="P237" s="15"/>
      <c r="Q237" s="32"/>
      <c r="R237" s="28"/>
    </row>
    <row r="238" spans="1:18" x14ac:dyDescent="0.2">
      <c r="A238" s="27"/>
      <c r="B238" s="8"/>
      <c r="C238" s="8"/>
      <c r="D238" s="17"/>
      <c r="E238" s="8"/>
      <c r="F238" s="8"/>
      <c r="G238" s="17"/>
      <c r="H238" s="8"/>
      <c r="I238" s="39"/>
      <c r="J238" s="36"/>
      <c r="K238" s="8"/>
      <c r="L238" s="23"/>
      <c r="M238" s="21"/>
      <c r="N238" s="8"/>
      <c r="O238" s="15"/>
      <c r="P238" s="15"/>
      <c r="Q238" s="32"/>
      <c r="R238" s="28"/>
    </row>
    <row r="239" spans="1:18" x14ac:dyDescent="0.2">
      <c r="A239" s="27"/>
      <c r="B239" s="8"/>
      <c r="C239" s="8"/>
      <c r="D239" s="17"/>
      <c r="E239" s="8"/>
      <c r="F239" s="8"/>
      <c r="G239" s="17"/>
      <c r="H239" s="8"/>
      <c r="I239" s="39"/>
      <c r="J239" s="36"/>
      <c r="K239" s="8"/>
      <c r="L239" s="23"/>
      <c r="M239" s="21"/>
      <c r="N239" s="8"/>
      <c r="O239" s="15"/>
      <c r="P239" s="15"/>
      <c r="Q239" s="32"/>
      <c r="R239" s="28"/>
    </row>
    <row r="240" spans="1:18" x14ac:dyDescent="0.2">
      <c r="A240" s="27"/>
      <c r="B240" s="8"/>
      <c r="C240" s="8"/>
      <c r="D240" s="17"/>
      <c r="E240" s="8"/>
      <c r="F240" s="8"/>
      <c r="G240" s="17"/>
      <c r="H240" s="8"/>
      <c r="I240" s="39"/>
      <c r="J240" s="36"/>
      <c r="K240" s="8"/>
      <c r="L240" s="23"/>
      <c r="M240" s="21"/>
      <c r="N240" s="8"/>
      <c r="O240" s="15"/>
      <c r="P240" s="15"/>
      <c r="Q240" s="32"/>
      <c r="R240" s="28"/>
    </row>
    <row r="241" spans="1:18" x14ac:dyDescent="0.2">
      <c r="A241" s="27"/>
      <c r="B241" s="8"/>
      <c r="C241" s="8"/>
      <c r="D241" s="17"/>
      <c r="E241" s="8"/>
      <c r="F241" s="8"/>
      <c r="G241" s="17"/>
      <c r="H241" s="8"/>
      <c r="I241" s="39"/>
      <c r="J241" s="36"/>
      <c r="K241" s="8"/>
      <c r="L241" s="23"/>
      <c r="M241" s="21"/>
      <c r="N241" s="8"/>
      <c r="O241" s="15"/>
      <c r="P241" s="15"/>
      <c r="Q241" s="32"/>
      <c r="R241" s="28"/>
    </row>
    <row r="242" spans="1:18" x14ac:dyDescent="0.2">
      <c r="A242" s="27"/>
      <c r="B242" s="8"/>
      <c r="C242" s="8"/>
      <c r="D242" s="17"/>
      <c r="E242" s="8"/>
      <c r="F242" s="8"/>
      <c r="G242" s="17"/>
      <c r="H242" s="8"/>
      <c r="I242" s="39"/>
      <c r="J242" s="36"/>
      <c r="K242" s="8"/>
      <c r="L242" s="23"/>
      <c r="M242" s="21"/>
      <c r="N242" s="8"/>
      <c r="O242" s="15"/>
      <c r="P242" s="15"/>
      <c r="Q242" s="32"/>
      <c r="R242" s="28"/>
    </row>
    <row r="243" spans="1:18" x14ac:dyDescent="0.2">
      <c r="A243" s="27"/>
      <c r="B243" s="8"/>
      <c r="C243" s="8"/>
      <c r="D243" s="17"/>
      <c r="E243" s="8"/>
      <c r="F243" s="8"/>
      <c r="G243" s="17"/>
      <c r="H243" s="8"/>
      <c r="I243" s="39"/>
      <c r="J243" s="36"/>
      <c r="K243" s="8"/>
      <c r="L243" s="23"/>
      <c r="M243" s="21"/>
      <c r="N243" s="8"/>
      <c r="O243" s="15"/>
      <c r="P243" s="15"/>
      <c r="Q243" s="32"/>
      <c r="R243" s="28"/>
    </row>
    <row r="244" spans="1:18" x14ac:dyDescent="0.2">
      <c r="A244" s="27"/>
      <c r="B244" s="8"/>
      <c r="C244" s="8"/>
      <c r="D244" s="17"/>
      <c r="E244" s="8"/>
      <c r="F244" s="8"/>
      <c r="G244" s="17"/>
      <c r="H244" s="8"/>
      <c r="I244" s="39"/>
      <c r="J244" s="36"/>
      <c r="K244" s="8"/>
      <c r="L244" s="23"/>
      <c r="M244" s="21"/>
      <c r="N244" s="8"/>
      <c r="O244" s="15"/>
      <c r="P244" s="15"/>
      <c r="Q244" s="32"/>
      <c r="R244" s="28"/>
    </row>
    <row r="245" spans="1:18" x14ac:dyDescent="0.2">
      <c r="A245" s="27"/>
      <c r="B245" s="8"/>
      <c r="C245" s="8"/>
      <c r="D245" s="17"/>
      <c r="E245" s="8"/>
      <c r="F245" s="8"/>
      <c r="G245" s="17"/>
      <c r="H245" s="8"/>
      <c r="I245" s="39"/>
      <c r="J245" s="36"/>
      <c r="K245" s="8"/>
      <c r="L245" s="23"/>
      <c r="M245" s="21"/>
      <c r="N245" s="8"/>
      <c r="O245" s="15"/>
      <c r="P245" s="15"/>
      <c r="Q245" s="32"/>
      <c r="R245" s="28"/>
    </row>
    <row r="246" spans="1:18" x14ac:dyDescent="0.2">
      <c r="A246" s="27"/>
      <c r="B246" s="8"/>
      <c r="C246" s="8"/>
      <c r="D246" s="17"/>
      <c r="E246" s="8"/>
      <c r="F246" s="8"/>
      <c r="G246" s="17"/>
      <c r="H246" s="8"/>
      <c r="I246" s="39"/>
      <c r="J246" s="36"/>
      <c r="K246" s="8"/>
      <c r="L246" s="23"/>
      <c r="M246" s="21"/>
      <c r="N246" s="8"/>
      <c r="O246" s="15"/>
      <c r="P246" s="15"/>
      <c r="Q246" s="32"/>
      <c r="R246" s="28"/>
    </row>
    <row r="247" spans="1:18" x14ac:dyDescent="0.2">
      <c r="A247" s="27"/>
      <c r="B247" s="8"/>
      <c r="C247" s="8"/>
      <c r="D247" s="17"/>
      <c r="E247" s="8"/>
      <c r="F247" s="8"/>
      <c r="G247" s="17"/>
      <c r="H247" s="8"/>
      <c r="I247" s="39"/>
      <c r="J247" s="36"/>
      <c r="K247" s="8"/>
      <c r="L247" s="23"/>
      <c r="M247" s="21"/>
      <c r="N247" s="8"/>
      <c r="O247" s="15"/>
      <c r="P247" s="15"/>
      <c r="Q247" s="32"/>
      <c r="R247" s="28"/>
    </row>
    <row r="248" spans="1:18" x14ac:dyDescent="0.2">
      <c r="A248" s="27"/>
      <c r="B248" s="8"/>
      <c r="C248" s="8"/>
      <c r="D248" s="17"/>
      <c r="E248" s="8"/>
      <c r="F248" s="8"/>
      <c r="G248" s="17"/>
      <c r="H248" s="8"/>
      <c r="I248" s="39"/>
      <c r="J248" s="36"/>
      <c r="K248" s="8"/>
      <c r="L248" s="23"/>
      <c r="M248" s="21"/>
      <c r="N248" s="8"/>
      <c r="O248" s="15"/>
      <c r="P248" s="15"/>
      <c r="Q248" s="32"/>
      <c r="R248" s="28"/>
    </row>
    <row r="249" spans="1:18" x14ac:dyDescent="0.2">
      <c r="A249" s="27"/>
      <c r="B249" s="8"/>
      <c r="C249" s="8"/>
      <c r="D249" s="17"/>
      <c r="E249" s="8"/>
      <c r="F249" s="8"/>
      <c r="G249" s="17"/>
      <c r="H249" s="8"/>
      <c r="I249" s="39"/>
      <c r="J249" s="36"/>
      <c r="K249" s="8"/>
      <c r="L249" s="23"/>
      <c r="M249" s="21"/>
      <c r="N249" s="8"/>
      <c r="O249" s="15"/>
      <c r="P249" s="15"/>
      <c r="Q249" s="32"/>
      <c r="R249" s="28"/>
    </row>
    <row r="250" spans="1:18" x14ac:dyDescent="0.2">
      <c r="A250" s="27"/>
      <c r="B250" s="8"/>
      <c r="C250" s="8"/>
      <c r="D250" s="17"/>
      <c r="E250" s="8"/>
      <c r="F250" s="8"/>
      <c r="G250" s="17"/>
      <c r="H250" s="8"/>
      <c r="I250" s="39"/>
      <c r="J250" s="36"/>
      <c r="K250" s="8"/>
      <c r="L250" s="23"/>
      <c r="M250" s="21"/>
      <c r="N250" s="8"/>
      <c r="O250" s="15"/>
      <c r="P250" s="15"/>
      <c r="Q250" s="32"/>
      <c r="R250" s="28"/>
    </row>
  </sheetData>
  <autoFilter ref="A1:R217"/>
  <phoneticPr fontId="10" type="noConversion"/>
  <printOptions horizontalCentered="1" headings="1"/>
  <pageMargins left="0.25" right="0.25" top="0.5" bottom="0.5" header="0.25" footer="0.25"/>
  <pageSetup scale="90" orientation="landscape" r:id="rId1"/>
  <headerFooter alignWithMargins="0">
    <oddHeader>&amp;L&amp;"Arial Narrow,Bold"&amp;F&amp;R&amp;"Arial Narrow,Bold"Last Update &amp;D</oddHeader>
    <oddFooter>&amp;C&amp;"Arial Narrow,Bold"Page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sqref="A1:D1"/>
    </sheetView>
  </sheetViews>
  <sheetFormatPr defaultRowHeight="12.75" x14ac:dyDescent="0.2"/>
  <sheetData>
    <row r="1" spans="1:24" ht="23.25" x14ac:dyDescent="0.2">
      <c r="A1" s="159" t="s">
        <v>990</v>
      </c>
      <c r="B1" s="159"/>
      <c r="C1" s="159"/>
      <c r="D1" s="159"/>
      <c r="E1" s="159" t="s">
        <v>990</v>
      </c>
      <c r="F1" s="159"/>
      <c r="G1" s="159"/>
      <c r="H1" s="159"/>
      <c r="I1" s="159" t="s">
        <v>990</v>
      </c>
      <c r="J1" s="159"/>
      <c r="K1" s="159"/>
      <c r="L1" s="159"/>
      <c r="M1" s="159" t="s">
        <v>990</v>
      </c>
      <c r="N1" s="159"/>
      <c r="O1" s="159"/>
      <c r="P1" s="159"/>
      <c r="Q1" s="159" t="s">
        <v>990</v>
      </c>
      <c r="R1" s="159"/>
      <c r="S1" s="159"/>
      <c r="T1" s="159"/>
      <c r="U1" s="159" t="s">
        <v>990</v>
      </c>
      <c r="V1" s="159"/>
      <c r="W1" s="159"/>
      <c r="X1" s="159"/>
    </row>
    <row r="2" spans="1:24" ht="56.25" x14ac:dyDescent="0.2">
      <c r="A2" s="160" t="s">
        <v>991</v>
      </c>
      <c r="B2" s="160"/>
      <c r="C2" s="160"/>
      <c r="D2" s="160"/>
      <c r="E2" s="161" t="s">
        <v>992</v>
      </c>
      <c r="F2" s="161"/>
      <c r="G2" s="161"/>
      <c r="H2" s="161"/>
      <c r="I2" s="161"/>
      <c r="J2" s="161"/>
      <c r="K2" s="162" t="s">
        <v>993</v>
      </c>
      <c r="L2" s="162"/>
      <c r="M2" s="162"/>
      <c r="N2" s="162"/>
      <c r="O2" s="162"/>
      <c r="P2" s="157" t="s">
        <v>1040</v>
      </c>
      <c r="Q2" s="163"/>
      <c r="R2" s="163"/>
      <c r="S2" s="163"/>
      <c r="T2" s="163"/>
      <c r="U2" s="163"/>
      <c r="V2" s="164" t="s">
        <v>994</v>
      </c>
      <c r="W2" s="164"/>
      <c r="X2" s="46" t="s">
        <v>995</v>
      </c>
    </row>
    <row r="3" spans="1:24" ht="362.25" x14ac:dyDescent="0.2">
      <c r="A3" s="69" t="s">
        <v>996</v>
      </c>
      <c r="B3" s="69" t="s">
        <v>997</v>
      </c>
      <c r="C3" s="69" t="s">
        <v>998</v>
      </c>
      <c r="D3" s="69" t="s">
        <v>999</v>
      </c>
      <c r="E3" s="70" t="s">
        <v>1000</v>
      </c>
      <c r="F3" s="70" t="s">
        <v>1001</v>
      </c>
      <c r="G3" s="70" t="s">
        <v>1041</v>
      </c>
      <c r="H3" s="70" t="s">
        <v>1002</v>
      </c>
      <c r="I3" s="70" t="s">
        <v>1003</v>
      </c>
      <c r="J3" s="70" t="s">
        <v>1004</v>
      </c>
      <c r="K3" s="71" t="s">
        <v>1042</v>
      </c>
      <c r="L3" s="71" t="s">
        <v>1005</v>
      </c>
      <c r="M3" s="71" t="s">
        <v>1043</v>
      </c>
      <c r="N3" s="71" t="s">
        <v>1006</v>
      </c>
      <c r="O3" s="71" t="s">
        <v>1007</v>
      </c>
      <c r="P3" s="72" t="s">
        <v>1008</v>
      </c>
      <c r="Q3" s="72" t="s">
        <v>1044</v>
      </c>
      <c r="R3" s="72" t="s">
        <v>1045</v>
      </c>
      <c r="S3" s="72" t="s">
        <v>1009</v>
      </c>
      <c r="T3" s="72" t="s">
        <v>1046</v>
      </c>
      <c r="U3" s="72" t="s">
        <v>1010</v>
      </c>
      <c r="V3" s="73" t="s">
        <v>1047</v>
      </c>
      <c r="W3" s="74" t="s">
        <v>1048</v>
      </c>
      <c r="X3" s="46"/>
    </row>
    <row r="4" spans="1:24" ht="306" x14ac:dyDescent="0.2">
      <c r="A4" s="47" t="s">
        <v>769</v>
      </c>
      <c r="B4" s="47" t="s">
        <v>770</v>
      </c>
      <c r="C4" s="47" t="s">
        <v>1013</v>
      </c>
      <c r="D4" s="47" t="s">
        <v>285</v>
      </c>
      <c r="E4" s="47"/>
      <c r="F4" s="47"/>
      <c r="G4" s="47"/>
      <c r="H4" s="47">
        <v>230</v>
      </c>
      <c r="I4" s="47"/>
      <c r="J4" s="47" t="s">
        <v>1049</v>
      </c>
      <c r="K4" s="48">
        <v>41096</v>
      </c>
      <c r="L4" s="49">
        <v>0.75486111111111109</v>
      </c>
      <c r="M4" s="47">
        <v>632.20000000000005</v>
      </c>
      <c r="N4" s="47" t="s">
        <v>1116</v>
      </c>
      <c r="O4" s="47" t="s">
        <v>1016</v>
      </c>
      <c r="P4" s="47" t="s">
        <v>1051</v>
      </c>
      <c r="Q4" s="47">
        <v>10</v>
      </c>
      <c r="R4" s="47"/>
      <c r="S4" s="47" t="s">
        <v>1057</v>
      </c>
      <c r="T4" s="47"/>
      <c r="U4" s="47" t="s">
        <v>1117</v>
      </c>
      <c r="V4" s="47" t="s">
        <v>1118</v>
      </c>
      <c r="W4" s="47" t="s">
        <v>341</v>
      </c>
      <c r="X4" s="47"/>
    </row>
    <row r="5" spans="1:24" ht="229.5" x14ac:dyDescent="0.2">
      <c r="A5" s="47" t="s">
        <v>1029</v>
      </c>
      <c r="B5" s="47" t="s">
        <v>170</v>
      </c>
      <c r="C5" s="47" t="s">
        <v>1013</v>
      </c>
      <c r="D5" s="47" t="s">
        <v>285</v>
      </c>
      <c r="E5" s="47"/>
      <c r="F5" s="47"/>
      <c r="G5" s="47"/>
      <c r="H5" s="47">
        <v>230</v>
      </c>
      <c r="I5" s="47"/>
      <c r="J5" s="47" t="s">
        <v>1049</v>
      </c>
      <c r="K5" s="48">
        <v>41121</v>
      </c>
      <c r="L5" s="49">
        <v>0.41250000000000003</v>
      </c>
      <c r="M5" s="47">
        <v>321</v>
      </c>
      <c r="N5" s="47" t="s">
        <v>1119</v>
      </c>
      <c r="O5" s="47" t="s">
        <v>1016</v>
      </c>
      <c r="P5" s="47" t="s">
        <v>1051</v>
      </c>
      <c r="Q5" s="47">
        <v>7</v>
      </c>
      <c r="R5" s="47"/>
      <c r="S5" s="47" t="s">
        <v>1057</v>
      </c>
      <c r="T5" s="47"/>
      <c r="U5" s="47" t="s">
        <v>1117</v>
      </c>
      <c r="V5" s="47" t="s">
        <v>1120</v>
      </c>
      <c r="W5" s="47" t="s">
        <v>341</v>
      </c>
      <c r="X5" s="47" t="s">
        <v>341</v>
      </c>
    </row>
    <row r="6" spans="1:24" ht="229.5" x14ac:dyDescent="0.2">
      <c r="A6" s="47" t="s">
        <v>1029</v>
      </c>
      <c r="B6" s="47" t="s">
        <v>170</v>
      </c>
      <c r="C6" s="47" t="s">
        <v>1013</v>
      </c>
      <c r="D6" s="47" t="s">
        <v>285</v>
      </c>
      <c r="E6" s="47"/>
      <c r="F6" s="47"/>
      <c r="G6" s="47"/>
      <c r="H6" s="47">
        <v>230</v>
      </c>
      <c r="I6" s="47"/>
      <c r="J6" s="47" t="s">
        <v>1049</v>
      </c>
      <c r="K6" s="48">
        <v>41132</v>
      </c>
      <c r="L6" s="49">
        <v>0.52847222222222223</v>
      </c>
      <c r="M6" s="47">
        <v>490</v>
      </c>
      <c r="N6" s="47" t="s">
        <v>1121</v>
      </c>
      <c r="O6" s="47" t="s">
        <v>1016</v>
      </c>
      <c r="P6" s="47" t="s">
        <v>1051</v>
      </c>
      <c r="Q6" s="47">
        <v>15</v>
      </c>
      <c r="R6" s="47"/>
      <c r="S6" s="47" t="s">
        <v>1057</v>
      </c>
      <c r="T6" s="47"/>
      <c r="U6" s="47" t="s">
        <v>1117</v>
      </c>
      <c r="V6" s="47" t="s">
        <v>1122</v>
      </c>
      <c r="W6" s="47" t="s">
        <v>341</v>
      </c>
      <c r="X6" s="47" t="s">
        <v>341</v>
      </c>
    </row>
    <row r="7" spans="1:24" ht="255" x14ac:dyDescent="0.2">
      <c r="A7" s="47" t="s">
        <v>1123</v>
      </c>
      <c r="B7" s="47" t="s">
        <v>640</v>
      </c>
      <c r="C7" s="47" t="s">
        <v>1013</v>
      </c>
      <c r="D7" s="47" t="s">
        <v>285</v>
      </c>
      <c r="E7" s="47"/>
      <c r="F7" s="47"/>
      <c r="G7" s="47"/>
      <c r="H7" s="47">
        <v>230</v>
      </c>
      <c r="I7" s="47"/>
      <c r="J7" s="47" t="s">
        <v>1049</v>
      </c>
      <c r="K7" s="48">
        <v>41163</v>
      </c>
      <c r="L7" s="49">
        <v>0.53472222222222221</v>
      </c>
      <c r="M7" s="47">
        <v>143</v>
      </c>
      <c r="N7" s="47" t="s">
        <v>1124</v>
      </c>
      <c r="O7" s="47" t="s">
        <v>1016</v>
      </c>
      <c r="P7" s="47" t="s">
        <v>1051</v>
      </c>
      <c r="Q7" s="47" t="s">
        <v>1125</v>
      </c>
      <c r="R7" s="47"/>
      <c r="S7" s="47" t="s">
        <v>1057</v>
      </c>
      <c r="T7" s="47">
        <v>30</v>
      </c>
      <c r="U7" s="47" t="s">
        <v>1117</v>
      </c>
      <c r="V7" s="47" t="s">
        <v>1126</v>
      </c>
      <c r="W7" s="47" t="s">
        <v>341</v>
      </c>
      <c r="X7" s="47" t="s">
        <v>341</v>
      </c>
    </row>
    <row r="8" spans="1:24" ht="409.5" x14ac:dyDescent="0.2">
      <c r="A8" s="47" t="s">
        <v>1011</v>
      </c>
      <c r="B8" s="47" t="s">
        <v>1012</v>
      </c>
      <c r="C8" s="47" t="s">
        <v>1013</v>
      </c>
      <c r="D8" s="47" t="s">
        <v>288</v>
      </c>
      <c r="E8" s="47"/>
      <c r="F8" s="47"/>
      <c r="G8" s="47"/>
      <c r="H8" s="47">
        <v>230</v>
      </c>
      <c r="I8" s="47"/>
      <c r="J8" s="47">
        <v>21</v>
      </c>
      <c r="K8" s="48">
        <v>41128</v>
      </c>
      <c r="L8" s="49">
        <v>0.66111111111111109</v>
      </c>
      <c r="M8" s="47">
        <v>168</v>
      </c>
      <c r="N8" s="47" t="s">
        <v>1127</v>
      </c>
      <c r="O8" s="47" t="s">
        <v>1128</v>
      </c>
      <c r="P8" s="47"/>
      <c r="Q8" s="47"/>
      <c r="R8" s="47"/>
      <c r="S8" s="47" t="s">
        <v>1129</v>
      </c>
      <c r="T8" s="47">
        <v>8</v>
      </c>
      <c r="U8" s="47"/>
      <c r="V8" s="47" t="s">
        <v>1130</v>
      </c>
      <c r="W8" s="47" t="s">
        <v>1131</v>
      </c>
      <c r="X8" s="47" t="s">
        <v>1132</v>
      </c>
    </row>
    <row r="9" spans="1:24" ht="409.5" x14ac:dyDescent="0.2">
      <c r="A9" s="47" t="s">
        <v>1133</v>
      </c>
      <c r="B9" s="47" t="s">
        <v>1134</v>
      </c>
      <c r="C9" s="47" t="s">
        <v>1013</v>
      </c>
      <c r="D9" s="47" t="s">
        <v>285</v>
      </c>
      <c r="E9" s="47"/>
      <c r="F9" s="47"/>
      <c r="G9" s="47"/>
      <c r="H9" s="47">
        <v>230</v>
      </c>
      <c r="I9" s="47"/>
      <c r="J9" s="47" t="s">
        <v>1049</v>
      </c>
      <c r="K9" s="48">
        <v>41071</v>
      </c>
      <c r="L9" s="49">
        <v>0.93402777777777779</v>
      </c>
      <c r="M9" s="47">
        <v>565</v>
      </c>
      <c r="N9" s="47" t="s">
        <v>1135</v>
      </c>
      <c r="O9" s="47" t="s">
        <v>1016</v>
      </c>
      <c r="P9" s="47" t="s">
        <v>1051</v>
      </c>
      <c r="Q9" s="47">
        <v>2</v>
      </c>
      <c r="R9" s="47"/>
      <c r="S9" s="47" t="s">
        <v>1057</v>
      </c>
      <c r="T9" s="47">
        <v>70</v>
      </c>
      <c r="U9" s="47" t="s">
        <v>1136</v>
      </c>
      <c r="V9" s="47" t="s">
        <v>1137</v>
      </c>
      <c r="W9" s="47" t="s">
        <v>341</v>
      </c>
      <c r="X9" s="47" t="s">
        <v>341</v>
      </c>
    </row>
    <row r="10" spans="1:24" ht="357" x14ac:dyDescent="0.2">
      <c r="A10" s="47" t="s">
        <v>320</v>
      </c>
      <c r="B10" s="47" t="s">
        <v>1038</v>
      </c>
      <c r="C10" s="47" t="s">
        <v>1013</v>
      </c>
      <c r="D10" s="47" t="s">
        <v>285</v>
      </c>
      <c r="E10" s="47"/>
      <c r="F10" s="47"/>
      <c r="G10" s="47"/>
      <c r="H10" s="47">
        <v>230</v>
      </c>
      <c r="I10" s="47"/>
      <c r="J10" s="47" t="s">
        <v>1049</v>
      </c>
      <c r="K10" s="48">
        <v>41023</v>
      </c>
      <c r="L10" s="49">
        <v>0.78819444444444453</v>
      </c>
      <c r="M10" s="47">
        <v>1000</v>
      </c>
      <c r="N10" s="47" t="s">
        <v>1138</v>
      </c>
      <c r="O10" s="47" t="s">
        <v>1016</v>
      </c>
      <c r="P10" s="47" t="s">
        <v>1051</v>
      </c>
      <c r="Q10" s="47">
        <v>0.4</v>
      </c>
      <c r="R10" s="47"/>
      <c r="S10" s="47" t="s">
        <v>1088</v>
      </c>
      <c r="T10" s="47">
        <v>67</v>
      </c>
      <c r="U10" s="47"/>
      <c r="V10" s="47" t="s">
        <v>1139</v>
      </c>
      <c r="W10" s="47" t="s">
        <v>341</v>
      </c>
      <c r="X10" s="47" t="s">
        <v>341</v>
      </c>
    </row>
    <row r="11" spans="1:24" ht="409.5" x14ac:dyDescent="0.2">
      <c r="A11" s="47" t="s">
        <v>1103</v>
      </c>
      <c r="B11" s="47" t="s">
        <v>1104</v>
      </c>
      <c r="C11" s="47" t="s">
        <v>1013</v>
      </c>
      <c r="D11" s="47" t="s">
        <v>288</v>
      </c>
      <c r="E11" s="47"/>
      <c r="F11" s="47"/>
      <c r="G11" s="47"/>
      <c r="H11" s="47">
        <v>230</v>
      </c>
      <c r="I11" s="47"/>
      <c r="J11" s="47">
        <v>15.38</v>
      </c>
      <c r="K11" s="48">
        <v>41058</v>
      </c>
      <c r="L11" s="47"/>
      <c r="M11" s="47">
        <v>1293.3599999999999</v>
      </c>
      <c r="N11" s="47" t="s">
        <v>1140</v>
      </c>
      <c r="O11" s="47" t="s">
        <v>1016</v>
      </c>
      <c r="P11" s="47" t="s">
        <v>1051</v>
      </c>
      <c r="Q11" s="47">
        <v>15</v>
      </c>
      <c r="R11" s="47">
        <v>77.5</v>
      </c>
      <c r="S11" s="47" t="s">
        <v>1141</v>
      </c>
      <c r="T11" s="47"/>
      <c r="U11" s="47"/>
      <c r="V11" s="47" t="s">
        <v>1142</v>
      </c>
      <c r="W11" s="47"/>
      <c r="X11" s="47"/>
    </row>
    <row r="12" spans="1:24" ht="216.75" x14ac:dyDescent="0.2">
      <c r="A12" s="47" t="s">
        <v>657</v>
      </c>
      <c r="B12" s="47" t="s">
        <v>1143</v>
      </c>
      <c r="C12" s="47" t="s">
        <v>1013</v>
      </c>
      <c r="D12" s="47" t="s">
        <v>285</v>
      </c>
      <c r="E12" s="47"/>
      <c r="F12" s="47"/>
      <c r="G12" s="47"/>
      <c r="H12" s="47">
        <v>230</v>
      </c>
      <c r="I12" s="47"/>
      <c r="J12" s="47" t="s">
        <v>1049</v>
      </c>
      <c r="K12" s="48">
        <v>40980</v>
      </c>
      <c r="L12" s="49">
        <v>0.27013888888888887</v>
      </c>
      <c r="M12" s="47">
        <v>326.8</v>
      </c>
      <c r="N12" s="47" t="s">
        <v>1144</v>
      </c>
      <c r="O12" s="47" t="s">
        <v>1016</v>
      </c>
      <c r="P12" s="47" t="s">
        <v>1051</v>
      </c>
      <c r="Q12" s="47">
        <v>20</v>
      </c>
      <c r="R12" s="47"/>
      <c r="S12" s="47" t="s">
        <v>1057</v>
      </c>
      <c r="T12" s="47">
        <v>70</v>
      </c>
      <c r="U12" s="47" t="s">
        <v>1145</v>
      </c>
      <c r="V12" s="47" t="s">
        <v>1146</v>
      </c>
      <c r="W12" s="47" t="s">
        <v>341</v>
      </c>
      <c r="X12" s="47" t="s">
        <v>1147</v>
      </c>
    </row>
    <row r="13" spans="1:24" ht="409.5" x14ac:dyDescent="0.2">
      <c r="A13" s="47" t="s">
        <v>1020</v>
      </c>
      <c r="B13" s="47" t="s">
        <v>1021</v>
      </c>
      <c r="C13" s="47" t="s">
        <v>1013</v>
      </c>
      <c r="D13" s="47" t="s">
        <v>285</v>
      </c>
      <c r="E13" s="47"/>
      <c r="F13" s="47"/>
      <c r="G13" s="47"/>
      <c r="H13" s="47">
        <v>230</v>
      </c>
      <c r="I13" s="47"/>
      <c r="J13" s="47" t="s">
        <v>1049</v>
      </c>
      <c r="K13" s="48">
        <v>40972</v>
      </c>
      <c r="L13" s="49">
        <v>0.58958333333333335</v>
      </c>
      <c r="M13" s="47">
        <v>156</v>
      </c>
      <c r="N13" s="47" t="s">
        <v>1148</v>
      </c>
      <c r="O13" s="47" t="s">
        <v>1016</v>
      </c>
      <c r="P13" s="47" t="s">
        <v>1051</v>
      </c>
      <c r="Q13" s="47">
        <v>3</v>
      </c>
      <c r="R13" s="47"/>
      <c r="S13" s="47" t="s">
        <v>1149</v>
      </c>
      <c r="T13" s="47">
        <v>80</v>
      </c>
      <c r="U13" s="47" t="s">
        <v>1150</v>
      </c>
      <c r="V13" s="47" t="s">
        <v>1151</v>
      </c>
      <c r="W13" s="47" t="s">
        <v>341</v>
      </c>
      <c r="X13" s="47" t="s">
        <v>1152</v>
      </c>
    </row>
    <row r="14" spans="1:24" ht="267.75" x14ac:dyDescent="0.2">
      <c r="A14" s="47" t="s">
        <v>1153</v>
      </c>
      <c r="B14" s="47" t="s">
        <v>689</v>
      </c>
      <c r="C14" s="47" t="s">
        <v>1013</v>
      </c>
      <c r="D14" s="47" t="s">
        <v>296</v>
      </c>
      <c r="E14" s="47"/>
      <c r="F14" s="47"/>
      <c r="G14" s="47"/>
      <c r="H14" s="47" t="s">
        <v>1081</v>
      </c>
      <c r="I14" s="47"/>
      <c r="J14" s="47"/>
      <c r="K14" s="48">
        <v>40933</v>
      </c>
      <c r="L14" s="49">
        <v>0.47430555555555554</v>
      </c>
      <c r="M14" s="47">
        <v>275</v>
      </c>
      <c r="N14" s="47" t="s">
        <v>1154</v>
      </c>
      <c r="O14" s="47" t="s">
        <v>1016</v>
      </c>
      <c r="P14" s="47" t="s">
        <v>1051</v>
      </c>
      <c r="Q14" s="47"/>
      <c r="R14" s="47"/>
      <c r="S14" s="47"/>
      <c r="T14" s="47"/>
      <c r="U14" s="47"/>
      <c r="V14" s="47" t="s">
        <v>1155</v>
      </c>
      <c r="W14" s="47" t="s">
        <v>1156</v>
      </c>
      <c r="X14" s="47"/>
    </row>
    <row r="15" spans="1:24" ht="409.5" x14ac:dyDescent="0.2">
      <c r="A15" s="47" t="s">
        <v>1157</v>
      </c>
      <c r="B15" s="47" t="s">
        <v>714</v>
      </c>
      <c r="C15" s="47" t="s">
        <v>1013</v>
      </c>
      <c r="D15" s="47" t="s">
        <v>296</v>
      </c>
      <c r="E15" s="47"/>
      <c r="F15" s="47"/>
      <c r="G15" s="47"/>
      <c r="H15" s="47">
        <v>230</v>
      </c>
      <c r="I15" s="47"/>
      <c r="J15" s="47">
        <v>13.7</v>
      </c>
      <c r="K15" s="48">
        <v>40997</v>
      </c>
      <c r="L15" s="49">
        <v>0.63402777777777775</v>
      </c>
      <c r="M15" s="47">
        <v>358</v>
      </c>
      <c r="N15" s="47" t="s">
        <v>1158</v>
      </c>
      <c r="O15" s="47" t="s">
        <v>1016</v>
      </c>
      <c r="P15" s="47" t="s">
        <v>1051</v>
      </c>
      <c r="Q15" s="47">
        <v>9</v>
      </c>
      <c r="R15" s="47"/>
      <c r="S15" s="47" t="s">
        <v>1159</v>
      </c>
      <c r="T15" s="47">
        <v>75</v>
      </c>
      <c r="U15" s="47" t="s">
        <v>1160</v>
      </c>
      <c r="V15" s="47" t="s">
        <v>1161</v>
      </c>
      <c r="W15" s="47" t="s">
        <v>1162</v>
      </c>
      <c r="X15" s="47"/>
    </row>
    <row r="16" spans="1:24" ht="357" x14ac:dyDescent="0.2">
      <c r="A16" s="47" t="s">
        <v>1163</v>
      </c>
      <c r="B16" s="47" t="s">
        <v>379</v>
      </c>
      <c r="C16" s="47" t="s">
        <v>1013</v>
      </c>
      <c r="D16" s="47" t="s">
        <v>296</v>
      </c>
      <c r="E16" s="47"/>
      <c r="F16" s="47"/>
      <c r="G16" s="47"/>
      <c r="H16" s="47">
        <v>230</v>
      </c>
      <c r="I16" s="47"/>
      <c r="J16" s="47">
        <v>9.5</v>
      </c>
      <c r="K16" s="48">
        <v>40933</v>
      </c>
      <c r="L16" s="49">
        <v>4.8611111111111112E-3</v>
      </c>
      <c r="M16" s="47">
        <v>87</v>
      </c>
      <c r="N16" s="47" t="s">
        <v>1164</v>
      </c>
      <c r="O16" s="47" t="s">
        <v>1016</v>
      </c>
      <c r="P16" s="47" t="s">
        <v>1051</v>
      </c>
      <c r="Q16" s="47"/>
      <c r="R16" s="47"/>
      <c r="S16" s="47" t="s">
        <v>1159</v>
      </c>
      <c r="T16" s="47"/>
      <c r="U16" s="47" t="s">
        <v>1165</v>
      </c>
      <c r="V16" s="47" t="s">
        <v>1166</v>
      </c>
      <c r="W16" s="47" t="s">
        <v>1167</v>
      </c>
      <c r="X16" s="47"/>
    </row>
    <row r="17" spans="1:24" ht="409.5" x14ac:dyDescent="0.2">
      <c r="A17" s="47" t="s">
        <v>1163</v>
      </c>
      <c r="B17" s="47" t="s">
        <v>379</v>
      </c>
      <c r="C17" s="47" t="s">
        <v>1013</v>
      </c>
      <c r="D17" s="47" t="s">
        <v>296</v>
      </c>
      <c r="E17" s="47"/>
      <c r="F17" s="47"/>
      <c r="G17" s="47"/>
      <c r="H17" s="47">
        <v>230</v>
      </c>
      <c r="I17" s="47"/>
      <c r="J17" s="47">
        <v>24</v>
      </c>
      <c r="K17" s="48">
        <v>40945</v>
      </c>
      <c r="L17" s="49">
        <v>0.77430555555555547</v>
      </c>
      <c r="M17" s="47">
        <v>1254</v>
      </c>
      <c r="N17" s="47" t="s">
        <v>1168</v>
      </c>
      <c r="O17" s="47" t="s">
        <v>1016</v>
      </c>
      <c r="P17" s="47" t="s">
        <v>1051</v>
      </c>
      <c r="Q17" s="47"/>
      <c r="R17" s="47"/>
      <c r="S17" s="47" t="s">
        <v>1159</v>
      </c>
      <c r="T17" s="47"/>
      <c r="U17" s="47"/>
      <c r="V17" s="47" t="s">
        <v>1166</v>
      </c>
      <c r="W17" s="47" t="s">
        <v>1169</v>
      </c>
      <c r="X17" s="47"/>
    </row>
    <row r="18" spans="1:24" ht="409.5" x14ac:dyDescent="0.2">
      <c r="A18" s="47" t="s">
        <v>1170</v>
      </c>
      <c r="B18" s="47" t="s">
        <v>709</v>
      </c>
      <c r="C18" s="47" t="s">
        <v>1013</v>
      </c>
      <c r="D18" s="47" t="s">
        <v>296</v>
      </c>
      <c r="E18" s="47"/>
      <c r="F18" s="47"/>
      <c r="G18" s="47"/>
      <c r="H18" s="47">
        <v>230</v>
      </c>
      <c r="I18" s="47"/>
      <c r="J18" s="47"/>
      <c r="K18" s="48">
        <v>40984</v>
      </c>
      <c r="L18" s="49">
        <v>1.3194444444444444E-2</v>
      </c>
      <c r="M18" s="47">
        <v>961</v>
      </c>
      <c r="N18" s="47" t="s">
        <v>1171</v>
      </c>
      <c r="O18" s="47" t="s">
        <v>1016</v>
      </c>
      <c r="P18" s="47" t="s">
        <v>1051</v>
      </c>
      <c r="Q18" s="47">
        <v>74</v>
      </c>
      <c r="R18" s="47"/>
      <c r="S18" s="47" t="s">
        <v>1172</v>
      </c>
      <c r="T18" s="47">
        <v>106</v>
      </c>
      <c r="U18" s="47" t="s">
        <v>1073</v>
      </c>
      <c r="V18" s="47" t="s">
        <v>1173</v>
      </c>
      <c r="W18" s="47" t="s">
        <v>1169</v>
      </c>
      <c r="X18" s="47"/>
    </row>
    <row r="19" spans="1:24" ht="409.5" x14ac:dyDescent="0.2">
      <c r="A19" s="47" t="s">
        <v>1170</v>
      </c>
      <c r="B19" s="47" t="s">
        <v>709</v>
      </c>
      <c r="C19" s="47" t="s">
        <v>1013</v>
      </c>
      <c r="D19" s="47" t="s">
        <v>296</v>
      </c>
      <c r="E19" s="47"/>
      <c r="F19" s="47"/>
      <c r="G19" s="47"/>
      <c r="H19" s="47" t="s">
        <v>1081</v>
      </c>
      <c r="I19" s="47"/>
      <c r="J19" s="47"/>
      <c r="K19" s="48">
        <v>40974</v>
      </c>
      <c r="L19" s="49">
        <v>0.99236111111111114</v>
      </c>
      <c r="M19" s="47">
        <v>821</v>
      </c>
      <c r="N19" s="47" t="s">
        <v>1174</v>
      </c>
      <c r="O19" s="47" t="s">
        <v>1016</v>
      </c>
      <c r="P19" s="47" t="s">
        <v>1051</v>
      </c>
      <c r="Q19" s="47">
        <v>47</v>
      </c>
      <c r="R19" s="47"/>
      <c r="S19" s="47" t="s">
        <v>1175</v>
      </c>
      <c r="T19" s="47">
        <v>106</v>
      </c>
      <c r="U19" s="47" t="s">
        <v>1073</v>
      </c>
      <c r="V19" s="47" t="s">
        <v>1176</v>
      </c>
      <c r="W19" s="47" t="s">
        <v>1169</v>
      </c>
      <c r="X19" s="47"/>
    </row>
    <row r="20" spans="1:24" ht="409.5" x14ac:dyDescent="0.2">
      <c r="A20" s="47" t="s">
        <v>1177</v>
      </c>
      <c r="B20" s="47"/>
      <c r="C20" s="47" t="s">
        <v>1013</v>
      </c>
      <c r="D20" s="47" t="s">
        <v>288</v>
      </c>
      <c r="E20" s="47"/>
      <c r="F20" s="47"/>
      <c r="G20" s="47"/>
      <c r="H20" s="47">
        <v>345</v>
      </c>
      <c r="I20" s="47"/>
      <c r="J20" s="47"/>
      <c r="K20" s="48">
        <v>40964</v>
      </c>
      <c r="L20" s="49"/>
      <c r="M20" s="47">
        <v>361</v>
      </c>
      <c r="N20" s="47" t="s">
        <v>1178</v>
      </c>
      <c r="O20" s="47" t="s">
        <v>1016</v>
      </c>
      <c r="P20" s="47" t="s">
        <v>1051</v>
      </c>
      <c r="Q20" s="47">
        <v>22</v>
      </c>
      <c r="R20" s="47"/>
      <c r="S20" s="47" t="s">
        <v>1113</v>
      </c>
      <c r="T20" s="47">
        <v>95</v>
      </c>
      <c r="U20" s="47" t="s">
        <v>1073</v>
      </c>
      <c r="V20" s="47" t="s">
        <v>1179</v>
      </c>
      <c r="W20" s="47"/>
      <c r="X20" s="47"/>
    </row>
  </sheetData>
  <mergeCells count="11">
    <mergeCell ref="A2:D2"/>
    <mergeCell ref="E2:J2"/>
    <mergeCell ref="K2:O2"/>
    <mergeCell ref="P2:U2"/>
    <mergeCell ref="V2:W2"/>
    <mergeCell ref="U1:X1"/>
    <mergeCell ref="A1:D1"/>
    <mergeCell ref="E1:H1"/>
    <mergeCell ref="I1:L1"/>
    <mergeCell ref="M1:P1"/>
    <mergeCell ref="Q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634ec5a1-7459-4c4a-bfa5-f5fa436f81a1" ContentTypeId="0x01010078EEA3ECF0D5C6409A451734D31E55AF" PreviousValue="true"/>
</file>

<file path=customXml/item3.xml><?xml version="1.0" encoding="utf-8"?>
<p:properties xmlns:p="http://schemas.microsoft.com/office/2006/metadata/properties" xmlns:xsi="http://www.w3.org/2001/XMLSchema-instance" xmlns:pc="http://schemas.microsoft.com/office/infopath/2007/PartnerControls">
  <documentManagement>
    <Number xmlns="36744fcb-2fdf-40a1-a278-2052d8021e87" xsi:nil="true"/>
    <Date xmlns="36744fcb-2fdf-40a1-a278-2052d8021e87">2021-03-08T05:00:00+00:00</Date>
    <Header xmlns="36744fcb-2fdf-40a1-a278-2052d8021e87">Vegetation Management Reports</Header>
  </documentManagement>
</p:properties>
</file>

<file path=customXml/item4.xml><?xml version="1.0" encoding="utf-8"?>
<?mso-contentType ?>
<FormTemplates xmlns="http://schemas.microsoft.com/sharepoint/v3/contenttype/forms"/>
</file>

<file path=customXml/item5.xml><?xml version="1.0" encoding="utf-8"?>
<ct:contentTypeSchema xmlns:ct="http://schemas.microsoft.com/office/2006/metadata/contentType" xmlns:ma="http://schemas.microsoft.com/office/2006/metadata/properties/metaAttributes" ct:_="" ma:_="" ma:contentTypeName="Document" ma:contentTypeID="0x0101001D6871C08B5B1F4B9C400F7735805B0F" ma:contentTypeVersion="29" ma:contentTypeDescription="Create a new document." ma:contentTypeScope="" ma:versionID="6e69dfdacec8bea12aa668e0667972da">
  <xsd:schema xmlns:xsd="http://www.w3.org/2001/XMLSchema" xmlns:xs="http://www.w3.org/2001/XMLSchema" xmlns:p="http://schemas.microsoft.com/office/2006/metadata/properties" xmlns:ns2="36744fcb-2fdf-40a1-a278-2052d8021e87" xmlns:ns3="d255dc3e-053e-4b62-8283-68abfc61cdbb" targetNamespace="http://schemas.microsoft.com/office/2006/metadata/properties" ma:root="true" ma:fieldsID="cc732f69e780cec94e92d15eb573e6f3" ns2:_="" ns3:_="">
    <xsd:import namespace="36744fcb-2fdf-40a1-a278-2052d8021e87"/>
    <xsd:import namespace="d255dc3e-053e-4b62-8283-68abfc61cdbb"/>
    <xsd:element name="properties">
      <xsd:complexType>
        <xsd:sequence>
          <xsd:element name="documentManagement">
            <xsd:complexType>
              <xsd:all>
                <xsd:element ref="ns2:Date" minOccurs="0"/>
                <xsd:element ref="ns2:Header"/>
                <xsd:element ref="ns2:Numbe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44fcb-2fdf-40a1-a278-2052d8021e87" elementFormDefault="qualified">
    <xsd:import namespace="http://schemas.microsoft.com/office/2006/documentManagement/types"/>
    <xsd:import namespace="http://schemas.microsoft.com/office/infopath/2007/PartnerControls"/>
    <xsd:element name="Date" ma:index="4" nillable="true" ma:displayName="Date" ma:format="DateOnly" ma:internalName="Date" ma:readOnly="false">
      <xsd:simpleType>
        <xsd:restriction base="dms:DateTime"/>
      </xsd:simpleType>
    </xsd:element>
    <xsd:element name="Header" ma:index="5" ma:displayName="Header" ma:format="Dropdown" ma:internalName="Header" ma:readOnly="false">
      <xsd:simpleType>
        <xsd:restriction base="dms:Choice">
          <xsd:enumeration value="CMEP Annual Reports"/>
          <xsd:enumeration value="Vegetation Management Reports"/>
          <xsd:enumeration value="Quarterly Reports"/>
        </xsd:restriction>
      </xsd:simpleType>
    </xsd:element>
    <xsd:element name="Number" ma:index="6" nillable="true" ma:displayName="Number" ma:internalName="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0B3862-3D07-4953-8E92-CF734AA9EEA3}">
  <ds:schemaRefs>
    <ds:schemaRef ds:uri="http://schemas.microsoft.com/sharepoint/events"/>
  </ds:schemaRefs>
</ds:datastoreItem>
</file>

<file path=customXml/itemProps2.xml><?xml version="1.0" encoding="utf-8"?>
<ds:datastoreItem xmlns:ds="http://schemas.openxmlformats.org/officeDocument/2006/customXml" ds:itemID="{B81566EC-0F80-4692-814A-7DF6183FD34D}">
  <ds:schemaRefs>
    <ds:schemaRef ds:uri="Microsoft.SharePoint.Taxonomy.ContentTypeSync"/>
  </ds:schemaRefs>
</ds:datastoreItem>
</file>

<file path=customXml/itemProps3.xml><?xml version="1.0" encoding="utf-8"?>
<ds:datastoreItem xmlns:ds="http://schemas.openxmlformats.org/officeDocument/2006/customXml" ds:itemID="{6FC3B132-5806-45C0-9831-21E80FFEB9EC}">
  <ds:schemaRefs>
    <ds:schemaRef ds:uri="http://schemas.microsoft.com/office/infopath/2007/PartnerControls"/>
    <ds:schemaRef ds:uri="http://purl.org/dc/elements/1.1/"/>
    <ds:schemaRef ds:uri="http://www.w3.org/XML/1998/namespace"/>
    <ds:schemaRef ds:uri="http://purl.org/dc/terms/"/>
    <ds:schemaRef ds:uri="be72bb46-7b96-43f6-b3d2-cb56bca42853"/>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254AD69A-C8D8-46DF-9428-DAC54488D4D8}"/>
</file>

<file path=customXml/itemProps5.xml><?xml version="1.0" encoding="utf-8"?>
<ds:datastoreItem xmlns:ds="http://schemas.openxmlformats.org/officeDocument/2006/customXml" ds:itemID="{9CB8E33E-D4FF-4A4C-B2C1-10D2164FC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Redacted for Public Posting</vt:lpstr>
      <vt:lpstr> Tables Retired Nov 2018</vt:lpstr>
      <vt:lpstr>snapshots from 2011 and 2010 re</vt:lpstr>
      <vt:lpstr>Old data from pre 2014</vt:lpstr>
      <vt:lpstr>2013</vt:lpstr>
      <vt:lpstr>all old stuff</vt:lpstr>
      <vt:lpstr>2012</vt:lpstr>
      <vt:lpstr>'all old stuff'!Print_Titles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Vegetation-Related Transmission Outages</dc:title>
  <dc:creator>Chrissy Vegso</dc:creator>
  <cp:keywords/>
  <cp:lastModifiedBy>Adamah Meir</cp:lastModifiedBy>
  <cp:lastPrinted>2009-03-31T13:41:22Z</cp:lastPrinted>
  <dcterms:created xsi:type="dcterms:W3CDTF">2009-03-25T19:24:51Z</dcterms:created>
  <dcterms:modified xsi:type="dcterms:W3CDTF">2021-03-08T18:02:29Z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0x0101001D6871C08B5B1F4B9C400F7735805B0F</vt:lpwstr>
  </property>
  <property fmtid="{D5CDD505-2E9C-101B-9397-08002B2CF9AE}" pid="3" name="GS_AddingInProgress">
    <vt:lpwstr>False</vt:lpwstr>
  </property>
  <property fmtid="{D5CDD505-2E9C-101B-9397-08002B2CF9AE}" pid="4" name="_dlc_DocIdItemGuid">
    <vt:lpwstr>cddcb4f1-7c6b-4009-b98c-108fe16dbab4</vt:lpwstr>
  </property>
  <property fmtid="{D5CDD505-2E9C-101B-9397-08002B2CF9AE}" pid="5" name="NERC Region">
    <vt:lpwstr>5003;#ERO Enterprise|88f62223-2d85-424f-b596-fdec5ed4e8aa</vt:lpwstr>
  </property>
  <property fmtid="{D5CDD505-2E9C-101B-9397-08002B2CF9AE}" pid="6" name="TaxKeyword">
    <vt:lpwstr/>
  </property>
  <property fmtid="{D5CDD505-2E9C-101B-9397-08002B2CF9AE}" pid="7" name="Year">
    <vt:lpwstr>10412;#2020|365d2730-4d9c-41da-ab8c-d11710156177</vt:lpwstr>
  </property>
  <property fmtid="{D5CDD505-2E9C-101B-9397-08002B2CF9AE}" pid="8" name="Data Analysis and Metrics Category">
    <vt:lpwstr>1312;#Vegetation-Related Transmission Outage Reporting|4d1d992f-b47d-4b10-99a5-62303f3fa4fb</vt:lpwstr>
  </property>
  <property fmtid="{D5CDD505-2E9C-101B-9397-08002B2CF9AE}" pid="9" name="Quarter">
    <vt:lpwstr>855;#Q4|beda52b9-5f55-4923-af99-0a8ce0b12392</vt:lpwstr>
  </property>
  <property fmtid="{D5CDD505-2E9C-101B-9397-08002B2CF9AE}" pid="10" name="Data Classification">
    <vt:lpwstr>1;#Confidential - Internal|aa40a886-0bc0-4ba6-a22c-37ccbc8c9bd8</vt:lpwstr>
  </property>
  <property fmtid="{D5CDD505-2E9C-101B-9397-08002B2CF9AE}" pid="11" name="Document Status">
    <vt:lpwstr/>
  </property>
  <property fmtid="{D5CDD505-2E9C-101B-9397-08002B2CF9AE}" pid="12" name="Data Analysis and Metrics Project Name">
    <vt:lpwstr/>
  </property>
  <property fmtid="{D5CDD505-2E9C-101B-9397-08002B2CF9AE}" pid="13" name="Reporting Cadence">
    <vt:lpwstr>1313;#Quarterly|079c7c46-8c53-4905-9d53-b754c1b54f28</vt:lpwstr>
  </property>
</Properties>
</file>